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Sibuku\Desktop\PPI, ALPI AND APPI\PPI\"/>
    </mc:Choice>
  </mc:AlternateContent>
  <xr:revisionPtr revIDLastSave="0" documentId="13_ncr:1_{30ED2AB7-0E30-4B32-B64C-8C641954FEA3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Table 1" sheetId="11" r:id="rId1"/>
    <sheet name="Table 2" sheetId="3" r:id="rId2"/>
    <sheet name="Table 3" sheetId="15" r:id="rId3"/>
    <sheet name="Table 4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11" l="1"/>
  <c r="P11" i="11"/>
</calcChain>
</file>

<file path=xl/sharedStrings.xml><?xml version="1.0" encoding="utf-8"?>
<sst xmlns="http://schemas.openxmlformats.org/spreadsheetml/2006/main" count="296" uniqueCount="97">
  <si>
    <t>Q1</t>
  </si>
  <si>
    <t>Q2</t>
  </si>
  <si>
    <t>Q3</t>
  </si>
  <si>
    <t>Q4</t>
  </si>
  <si>
    <t>Mining of other non-ferrous metal ores</t>
  </si>
  <si>
    <t>Electric power generation, transmission and distribution</t>
  </si>
  <si>
    <t>B</t>
  </si>
  <si>
    <t>C</t>
  </si>
  <si>
    <t>D</t>
  </si>
  <si>
    <t>E</t>
  </si>
  <si>
    <t>Production  (B+C+D+E)</t>
  </si>
  <si>
    <t>Mining and quarrying</t>
  </si>
  <si>
    <t>B07</t>
  </si>
  <si>
    <t>Mining of metal ores</t>
  </si>
  <si>
    <t>B0721</t>
  </si>
  <si>
    <t>Mining of uranium</t>
  </si>
  <si>
    <t>B0729.0</t>
  </si>
  <si>
    <t>B0729.1</t>
  </si>
  <si>
    <t>Mining of zinc ores</t>
  </si>
  <si>
    <t>B0729.2</t>
  </si>
  <si>
    <t>B08</t>
  </si>
  <si>
    <t>Other mining and quarrying</t>
  </si>
  <si>
    <t>B0899.1</t>
  </si>
  <si>
    <t>Mining of diamonds</t>
  </si>
  <si>
    <t>B0893</t>
  </si>
  <si>
    <t>Manufacturing</t>
  </si>
  <si>
    <t>C10</t>
  </si>
  <si>
    <t xml:space="preserve"> Manufacture of food products</t>
  </si>
  <si>
    <t>C1010</t>
  </si>
  <si>
    <t>Meat processing</t>
  </si>
  <si>
    <t>C1020</t>
  </si>
  <si>
    <t>Fish processing on shore</t>
  </si>
  <si>
    <t>C1050</t>
  </si>
  <si>
    <t>Manufacture of dairy products</t>
  </si>
  <si>
    <t>C1061</t>
  </si>
  <si>
    <t>Manufacture of grain mill products</t>
  </si>
  <si>
    <t>C1074</t>
  </si>
  <si>
    <t>Manufacture of other food products</t>
  </si>
  <si>
    <t>C11</t>
  </si>
  <si>
    <t>Manufacture of beverages</t>
  </si>
  <si>
    <t>C1103</t>
  </si>
  <si>
    <t xml:space="preserve"> Manufacture of alcoholic beverages</t>
  </si>
  <si>
    <t>C1104</t>
  </si>
  <si>
    <t xml:space="preserve">Manufacture of Non-alcoholic beverages </t>
  </si>
  <si>
    <t>C22</t>
  </si>
  <si>
    <t>Manufacture of rubber and plastic products</t>
  </si>
  <si>
    <t>C2220</t>
  </si>
  <si>
    <t>C23</t>
  </si>
  <si>
    <t>Manufacture of other non-metallic mineral products</t>
  </si>
  <si>
    <t>C2394</t>
  </si>
  <si>
    <t>C32</t>
  </si>
  <si>
    <t xml:space="preserve"> Other manufacturing</t>
  </si>
  <si>
    <t>C3211</t>
  </si>
  <si>
    <t>Diamond cutting and polishing</t>
  </si>
  <si>
    <t>Electricity, gas, steam and air conditioning supply</t>
  </si>
  <si>
    <t>D35</t>
  </si>
  <si>
    <t>D3510</t>
  </si>
  <si>
    <t xml:space="preserve"> Water collection, treatment and supply</t>
  </si>
  <si>
    <t>E36</t>
  </si>
  <si>
    <t>Water supply</t>
  </si>
  <si>
    <t>E3600</t>
  </si>
  <si>
    <t>Adjusted product share weight to account for insignificant estabs/products (Year 2022)</t>
  </si>
  <si>
    <t>Extraction of salt</t>
  </si>
  <si>
    <t>Mining of gold</t>
  </si>
  <si>
    <t>YoY</t>
  </si>
  <si>
    <t>QoQ</t>
  </si>
  <si>
    <t>Division/Industry</t>
  </si>
  <si>
    <t>Table 2: Index values for Group, Division and Class - June 2024=100</t>
  </si>
  <si>
    <t>Table 3: Quarterly percentage change (Quarter on quarter) - June 2024=100</t>
  </si>
  <si>
    <t>Table 4: Annual percentage change (YoY) - June 2024=100</t>
  </si>
  <si>
    <t>Table 1:  Namibia Producer Price Indices by industry - June 2024=100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</si>
  <si>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</si>
  <si>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</si>
  <si>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</si>
  <si>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</si>
  <si>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</si>
  <si>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</si>
  <si>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</si>
  <si>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</si>
  <si>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</si>
  <si>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</si>
  <si>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</si>
  <si>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</si>
  <si>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2026-Q1</t>
  </si>
  <si>
    <t>Production (B+C+D+E)</t>
  </si>
  <si>
    <t xml:space="preserve">Quarterly Indices </t>
  </si>
  <si>
    <t xml:space="preserve">%Change </t>
  </si>
  <si>
    <t>2026-Q2</t>
  </si>
  <si>
    <t>Industry Description</t>
  </si>
  <si>
    <t>Uranium</t>
  </si>
  <si>
    <t>Zinc</t>
  </si>
  <si>
    <t>Gold</t>
  </si>
  <si>
    <t>Diamonds</t>
  </si>
  <si>
    <t>Salt</t>
  </si>
  <si>
    <t xml:space="preserve"> Water supply</t>
  </si>
  <si>
    <t>Manufacture of food products</t>
  </si>
  <si>
    <t>Other 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</si>
</sst>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#,##0_ ;\-#,##0\ "/>
    <numFmt numFmtId="167" formatCode="#,##0.0_ ;\-#,##0.0\ "/>
  </numFmts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8"/>
      <name val="Calibri"/>
      <charset val="13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BFCFC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0">
    <xf numFmtId="0" fontId="0" fillId="0" borderId="0"/>
    <xf numFmtId="164" fontId="9" fillId="0" borderId="0" applyFont="0" applyFill="0" applyBorder="0" applyAlignment="0" applyProtection="0"/>
    <xf numFmtId="0" fontId="11" fillId="0" borderId="0"/>
    <xf numFmtId="0" fontId="12" fillId="0" borderId="0"/>
    <xf numFmtId="0" fontId="6" fillId="0" borderId="0"/>
    <xf numFmtId="0" fontId="13" fillId="6" borderId="9" applyNumberFormat="0" applyFont="0" applyAlignment="0" applyProtection="0"/>
    <xf numFmtId="0" fontId="12" fillId="0" borderId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6" fillId="8" borderId="0" applyNumberFormat="0" applyBorder="0" applyAlignment="0" applyProtection="0"/>
    <xf numFmtId="0" fontId="17" fillId="25" borderId="10" applyNumberFormat="0" applyAlignment="0" applyProtection="0"/>
    <xf numFmtId="0" fontId="18" fillId="26" borderId="11" applyNumberFormat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24" fillId="12" borderId="10" applyNumberFormat="0" applyAlignment="0" applyProtection="0"/>
    <xf numFmtId="0" fontId="25" fillId="0" borderId="15" applyNumberFormat="0" applyFill="0" applyAlignment="0" applyProtection="0"/>
    <xf numFmtId="0" fontId="26" fillId="27" borderId="0" applyNumberFormat="0" applyBorder="0" applyAlignment="0" applyProtection="0"/>
    <xf numFmtId="0" fontId="12" fillId="28" borderId="9" applyNumberFormat="0" applyFont="0" applyAlignment="0" applyProtection="0"/>
    <xf numFmtId="0" fontId="27" fillId="25" borderId="16" applyNumberFormat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13" fillId="28" borderId="9" applyNumberFormat="0" applyFont="0" applyAlignment="0" applyProtection="0"/>
    <xf numFmtId="0" fontId="5" fillId="0" borderId="0"/>
  </cellStyleXfs>
  <cellXfs count="125">
    <xf numFmtId="0" fontId="0" fillId="0" borderId="0" xfId="0"/>
    <xf numFmtId="0" fontId="8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0" fillId="0" borderId="0" xfId="0" applyFont="1"/>
    <xf numFmtId="0" fontId="8" fillId="2" borderId="0" xfId="0" applyFont="1" applyFill="1"/>
    <xf numFmtId="0" fontId="8" fillId="0" borderId="3" xfId="0" applyFont="1" applyBorder="1"/>
    <xf numFmtId="0" fontId="8" fillId="0" borderId="4" xfId="0" applyFont="1" applyBorder="1"/>
    <xf numFmtId="165" fontId="8" fillId="0" borderId="3" xfId="0" applyNumberFormat="1" applyFont="1" applyBorder="1"/>
    <xf numFmtId="165" fontId="8" fillId="0" borderId="0" xfId="0" applyNumberFormat="1" applyFont="1"/>
    <xf numFmtId="165" fontId="8" fillId="0" borderId="4" xfId="0" applyNumberFormat="1" applyFont="1" applyBorder="1"/>
    <xf numFmtId="165" fontId="0" fillId="0" borderId="3" xfId="0" applyNumberFormat="1" applyBorder="1"/>
    <xf numFmtId="165" fontId="0" fillId="0" borderId="0" xfId="0" applyNumberFormat="1"/>
    <xf numFmtId="165" fontId="0" fillId="0" borderId="4" xfId="0" applyNumberFormat="1" applyBorder="1"/>
    <xf numFmtId="165" fontId="0" fillId="0" borderId="5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165" fontId="0" fillId="0" borderId="4" xfId="0" applyNumberFormat="1" applyBorder="1" applyAlignment="1">
      <alignment horizontal="center"/>
    </xf>
    <xf numFmtId="0" fontId="7" fillId="4" borderId="0" xfId="0" applyFont="1" applyFill="1"/>
    <xf numFmtId="167" fontId="0" fillId="0" borderId="0" xfId="0" applyNumberFormat="1"/>
    <xf numFmtId="0" fontId="8" fillId="0" borderId="18" xfId="0" applyFont="1" applyBorder="1"/>
    <xf numFmtId="0" fontId="8" fillId="0" borderId="19" xfId="0" applyFont="1" applyBorder="1"/>
    <xf numFmtId="0" fontId="8" fillId="0" borderId="0" xfId="49" applyFont="1"/>
    <xf numFmtId="0" fontId="8" fillId="0" borderId="1" xfId="0" applyFont="1" applyBorder="1"/>
    <xf numFmtId="0" fontId="8" fillId="0" borderId="8" xfId="0" applyFont="1" applyBorder="1"/>
    <xf numFmtId="0" fontId="8" fillId="0" borderId="2" xfId="0" applyFont="1" applyBorder="1" applyAlignment="1">
      <alignment wrapText="1"/>
    </xf>
    <xf numFmtId="0" fontId="8" fillId="2" borderId="18" xfId="0" applyFont="1" applyFill="1" applyBorder="1"/>
    <xf numFmtId="0" fontId="8" fillId="2" borderId="19" xfId="0" applyFont="1" applyFill="1" applyBorder="1"/>
    <xf numFmtId="165" fontId="8" fillId="0" borderId="20" xfId="0" applyNumberFormat="1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6" fontId="0" fillId="4" borderId="3" xfId="1" applyNumberFormat="1" applyFont="1" applyFill="1" applyBorder="1" applyAlignment="1">
      <alignment horizontal="right"/>
    </xf>
    <xf numFmtId="165" fontId="0" fillId="3" borderId="4" xfId="0" applyNumberFormat="1" applyFill="1" applyBorder="1" applyAlignment="1">
      <alignment horizontal="center"/>
    </xf>
    <xf numFmtId="166" fontId="0" fillId="5" borderId="3" xfId="1" applyNumberFormat="1" applyFont="1" applyFill="1" applyBorder="1" applyAlignment="1">
      <alignment horizontal="right"/>
    </xf>
    <xf numFmtId="167" fontId="0" fillId="4" borderId="4" xfId="1" applyNumberFormat="1" applyFont="1" applyFill="1" applyBorder="1" applyAlignment="1">
      <alignment horizontal="center"/>
    </xf>
    <xf numFmtId="167" fontId="0" fillId="5" borderId="4" xfId="1" applyNumberFormat="1" applyFont="1" applyFill="1" applyBorder="1" applyAlignment="1">
      <alignment horizontal="center"/>
    </xf>
    <xf numFmtId="0" fontId="8" fillId="2" borderId="3" xfId="0" applyFont="1" applyFill="1" applyBorder="1"/>
    <xf numFmtId="167" fontId="8" fillId="4" borderId="4" xfId="1" applyNumberFormat="1" applyFont="1" applyFill="1" applyBorder="1" applyAlignment="1">
      <alignment horizontal="center"/>
    </xf>
    <xf numFmtId="166" fontId="0" fillId="4" borderId="5" xfId="1" applyNumberFormat="1" applyFont="1" applyFill="1" applyBorder="1" applyAlignment="1">
      <alignment horizontal="right"/>
    </xf>
    <xf numFmtId="0" fontId="0" fillId="4" borderId="6" xfId="0" applyFill="1" applyBorder="1"/>
    <xf numFmtId="165" fontId="0" fillId="3" borderId="7" xfId="0" applyNumberFormat="1" applyFill="1" applyBorder="1" applyAlignment="1">
      <alignment horizontal="center"/>
    </xf>
    <xf numFmtId="165" fontId="8" fillId="0" borderId="2" xfId="0" applyNumberFormat="1" applyFont="1" applyBorder="1" applyAlignment="1">
      <alignment horizontal="center" wrapText="1"/>
    </xf>
    <xf numFmtId="167" fontId="8" fillId="0" borderId="4" xfId="1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6" fontId="0" fillId="0" borderId="3" xfId="1" applyNumberFormat="1" applyFont="1" applyFill="1" applyBorder="1" applyAlignment="1">
      <alignment horizontal="right"/>
    </xf>
    <xf numFmtId="167" fontId="0" fillId="0" borderId="4" xfId="1" applyNumberFormat="1" applyFont="1" applyFill="1" applyBorder="1" applyAlignment="1">
      <alignment horizontal="center"/>
    </xf>
    <xf numFmtId="0" fontId="8" fillId="0" borderId="20" xfId="0" applyFont="1" applyBorder="1"/>
    <xf numFmtId="165" fontId="8" fillId="0" borderId="7" xfId="0" applyNumberFormat="1" applyFont="1" applyBorder="1"/>
    <xf numFmtId="165" fontId="4" fillId="0" borderId="4" xfId="0" applyNumberFormat="1" applyFont="1" applyBorder="1"/>
    <xf numFmtId="0" fontId="8" fillId="0" borderId="21" xfId="0" applyFont="1" applyBorder="1"/>
    <xf numFmtId="0" fontId="0" fillId="0" borderId="22" xfId="0" applyBorder="1"/>
    <xf numFmtId="0" fontId="8" fillId="0" borderId="25" xfId="0" applyFont="1" applyBorder="1" applyAlignment="1">
      <alignment horizontal="center"/>
    </xf>
    <xf numFmtId="0" fontId="8" fillId="30" borderId="23" xfId="0" applyFont="1" applyFill="1" applyBorder="1"/>
    <xf numFmtId="165" fontId="8" fillId="30" borderId="23" xfId="0" applyNumberFormat="1" applyFont="1" applyFill="1" applyBorder="1"/>
    <xf numFmtId="0" fontId="8" fillId="31" borderId="23" xfId="0" applyFont="1" applyFill="1" applyBorder="1"/>
    <xf numFmtId="165" fontId="8" fillId="31" borderId="23" xfId="0" applyNumberFormat="1" applyFont="1" applyFill="1" applyBorder="1"/>
    <xf numFmtId="0" fontId="8" fillId="29" borderId="36" xfId="0" applyFont="1" applyFill="1" applyBorder="1" applyAlignment="1">
      <alignment horizontal="center"/>
    </xf>
    <xf numFmtId="0" fontId="8" fillId="29" borderId="0" xfId="0" applyFont="1" applyFill="1" applyAlignment="1">
      <alignment horizontal="center"/>
    </xf>
    <xf numFmtId="0" fontId="8" fillId="29" borderId="33" xfId="0" applyFont="1" applyFill="1" applyBorder="1" applyAlignment="1">
      <alignment horizontal="center"/>
    </xf>
    <xf numFmtId="0" fontId="8" fillId="29" borderId="37" xfId="0" applyFont="1" applyFill="1" applyBorder="1" applyAlignment="1">
      <alignment horizontal="center"/>
    </xf>
    <xf numFmtId="0" fontId="8" fillId="29" borderId="38" xfId="0" applyFont="1" applyFill="1" applyBorder="1" applyAlignment="1">
      <alignment horizontal="center"/>
    </xf>
    <xf numFmtId="0" fontId="8" fillId="29" borderId="39" xfId="0" applyFont="1" applyFill="1" applyBorder="1" applyAlignment="1">
      <alignment horizontal="center"/>
    </xf>
    <xf numFmtId="0" fontId="0" fillId="0" borderId="40" xfId="0" applyBorder="1"/>
    <xf numFmtId="0" fontId="8" fillId="0" borderId="22" xfId="0" applyFont="1" applyBorder="1"/>
    <xf numFmtId="0" fontId="8" fillId="29" borderId="22" xfId="0" applyFont="1" applyFill="1" applyBorder="1"/>
    <xf numFmtId="0" fontId="8" fillId="29" borderId="43" xfId="0" applyFont="1" applyFill="1" applyBorder="1" applyAlignment="1">
      <alignment horizontal="center"/>
    </xf>
    <xf numFmtId="0" fontId="8" fillId="29" borderId="44" xfId="0" applyFont="1" applyFill="1" applyBorder="1" applyAlignment="1">
      <alignment horizontal="center"/>
    </xf>
    <xf numFmtId="0" fontId="8" fillId="29" borderId="45" xfId="0" applyFont="1" applyFill="1" applyBorder="1" applyAlignment="1">
      <alignment horizontal="center"/>
    </xf>
    <xf numFmtId="0" fontId="8" fillId="29" borderId="36" xfId="0" applyFont="1" applyFill="1" applyBorder="1" applyAlignment="1">
      <alignment horizontal="left"/>
    </xf>
    <xf numFmtId="0" fontId="3" fillId="0" borderId="0" xfId="49" applyFont="1"/>
    <xf numFmtId="0" fontId="3" fillId="0" borderId="0" xfId="0" applyFont="1"/>
    <xf numFmtId="0" fontId="3" fillId="0" borderId="23" xfId="0" applyFont="1" applyBorder="1"/>
    <xf numFmtId="0" fontId="3" fillId="30" borderId="23" xfId="0" applyFont="1" applyFill="1" applyBorder="1"/>
    <xf numFmtId="165" fontId="3" fillId="30" borderId="23" xfId="0" applyNumberFormat="1" applyFont="1" applyFill="1" applyBorder="1"/>
    <xf numFmtId="0" fontId="3" fillId="31" borderId="23" xfId="0" applyFont="1" applyFill="1" applyBorder="1"/>
    <xf numFmtId="165" fontId="3" fillId="31" borderId="23" xfId="0" applyNumberFormat="1" applyFont="1" applyFill="1" applyBorder="1"/>
    <xf numFmtId="0" fontId="8" fillId="31" borderId="42" xfId="0" applyFont="1" applyFill="1" applyBorder="1"/>
    <xf numFmtId="165" fontId="8" fillId="31" borderId="42" xfId="0" applyNumberFormat="1" applyFont="1" applyFill="1" applyBorder="1"/>
    <xf numFmtId="0" fontId="2" fillId="30" borderId="42" xfId="0" applyFont="1" applyFill="1" applyBorder="1"/>
    <xf numFmtId="165" fontId="2" fillId="30" borderId="42" xfId="0" applyNumberFormat="1" applyFont="1" applyFill="1" applyBorder="1"/>
    <xf numFmtId="0" fontId="2" fillId="30" borderId="23" xfId="0" applyFont="1" applyFill="1" applyBorder="1"/>
    <xf numFmtId="0" fontId="2" fillId="31" borderId="23" xfId="0" applyFont="1" applyFill="1" applyBorder="1"/>
    <xf numFmtId="165" fontId="2" fillId="31" borderId="23" xfId="0" applyNumberFormat="1" applyFont="1" applyFill="1" applyBorder="1"/>
    <xf numFmtId="165" fontId="2" fillId="30" borderId="23" xfId="0" applyNumberFormat="1" applyFont="1" applyFill="1" applyBorder="1"/>
    <xf numFmtId="0" fontId="8" fillId="30" borderId="42" xfId="0" applyFont="1" applyFill="1" applyBorder="1"/>
    <xf numFmtId="165" fontId="8" fillId="30" borderId="42" xfId="0" applyNumberFormat="1" applyFont="1" applyFill="1" applyBorder="1"/>
    <xf numFmtId="0" fontId="1" fillId="30" borderId="23" xfId="0" applyFont="1" applyFill="1" applyBorder="1"/>
    <xf numFmtId="165" fontId="1" fillId="30" borderId="23" xfId="0" applyNumberFormat="1" applyFont="1" applyFill="1" applyBorder="1"/>
    <xf numFmtId="165" fontId="1" fillId="31" borderId="42" xfId="0" applyNumberFormat="1" applyFont="1" applyFill="1" applyBorder="1"/>
    <xf numFmtId="165" fontId="8" fillId="31" borderId="41" xfId="0" applyNumberFormat="1" applyFont="1" applyFill="1" applyBorder="1"/>
    <xf numFmtId="165" fontId="8" fillId="31" borderId="28" xfId="0" applyNumberFormat="1" applyFont="1" applyFill="1" applyBorder="1"/>
    <xf numFmtId="0" fontId="8" fillId="0" borderId="34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3" fillId="29" borderId="23" xfId="0" applyFont="1" applyFill="1" applyBorder="1"/>
    <xf numFmtId="0" fontId="33" fillId="31" borderId="23" xfId="0" applyFont="1" applyFill="1" applyBorder="1"/>
    <xf numFmtId="165" fontId="33" fillId="31" borderId="23" xfId="0" applyNumberFormat="1" applyFont="1" applyFill="1" applyBorder="1"/>
    <xf numFmtId="0" fontId="33" fillId="30" borderId="23" xfId="0" applyFont="1" applyFill="1" applyBorder="1"/>
    <xf numFmtId="165" fontId="33" fillId="30" borderId="23" xfId="0" applyNumberFormat="1" applyFont="1" applyFill="1" applyBorder="1"/>
    <xf numFmtId="0" fontId="34" fillId="31" borderId="23" xfId="0" applyFont="1" applyFill="1" applyBorder="1"/>
    <xf numFmtId="165" fontId="34" fillId="31" borderId="23" xfId="0" applyNumberFormat="1" applyFont="1" applyFill="1" applyBorder="1"/>
    <xf numFmtId="0" fontId="34" fillId="30" borderId="23" xfId="0" applyFont="1" applyFill="1" applyBorder="1"/>
    <xf numFmtId="165" fontId="34" fillId="30" borderId="23" xfId="0" applyNumberFormat="1" applyFont="1" applyFill="1" applyBorder="1"/>
    <xf numFmtId="165" fontId="33" fillId="30" borderId="27" xfId="0" applyNumberFormat="1" applyFont="1" applyFill="1" applyBorder="1"/>
    <xf numFmtId="0" fontId="34" fillId="30" borderId="42" xfId="0" applyFont="1" applyFill="1" applyBorder="1"/>
    <xf numFmtId="165" fontId="34" fillId="30" borderId="42" xfId="0" applyNumberFormat="1" applyFont="1" applyFill="1" applyBorder="1"/>
    <xf numFmtId="0" fontId="34" fillId="31" borderId="42" xfId="0" applyFont="1" applyFill="1" applyBorder="1"/>
    <xf numFmtId="165" fontId="34" fillId="31" borderId="42" xfId="0" applyNumberFormat="1" applyFont="1" applyFill="1" applyBorder="1"/>
    <xf numFmtId="0" fontId="33" fillId="31" borderId="42" xfId="0" applyFont="1" applyFill="1" applyBorder="1"/>
    <xf numFmtId="165" fontId="33" fillId="31" borderId="42" xfId="0" applyNumberFormat="1" applyFont="1" applyFill="1" applyBorder="1"/>
  </cellXfs>
  <cellStyles count="50">
    <cellStyle name="20% - Accent1 2" xfId="7" xr:uid="{7A418521-694E-4A7A-823B-E9BD79E01C78}"/>
    <cellStyle name="20% - Accent2 2" xfId="8" xr:uid="{D2DD1093-2BE0-4695-B60F-E49630B501CF}"/>
    <cellStyle name="20% - Accent3 2" xfId="9" xr:uid="{6DF8A87B-E00C-40DB-82A3-18352A38CB4C}"/>
    <cellStyle name="20% - Accent4 2" xfId="10" xr:uid="{D03B536F-8F18-45E3-AF45-80DAF3F71604}"/>
    <cellStyle name="20% - Accent5 2" xfId="11" xr:uid="{40FCF8A0-68B9-4866-BB4F-D698716A7673}"/>
    <cellStyle name="20% - Accent6 2" xfId="12" xr:uid="{D0DB392E-AA36-4FF7-9AC1-8C82F0510F4D}"/>
    <cellStyle name="40% - Accent1 2" xfId="13" xr:uid="{A43F4307-A960-40E0-A49F-53826F23A165}"/>
    <cellStyle name="40% - Accent2 2" xfId="14" xr:uid="{34EEDD3A-0958-40E4-BE4A-C9EF5993387C}"/>
    <cellStyle name="40% - Accent3 2" xfId="15" xr:uid="{9690BED1-2BF1-43B9-8D5F-82EC84CA2C11}"/>
    <cellStyle name="40% - Accent4 2" xfId="16" xr:uid="{C4ECB0F3-F8F7-4F55-873A-F709D7D55AC2}"/>
    <cellStyle name="40% - Accent5 2" xfId="17" xr:uid="{7608B8F1-42CE-425C-BCFB-8195C85EDEDF}"/>
    <cellStyle name="40% - Accent6 2" xfId="18" xr:uid="{249F742A-3123-45C5-9DFA-CD3118704F3F}"/>
    <cellStyle name="60% - Accent1 2" xfId="19" xr:uid="{D3BEEC03-4443-41FE-A114-9BC7BBFEC510}"/>
    <cellStyle name="60% - Accent2 2" xfId="20" xr:uid="{5D6333E6-4F57-4953-826F-06EF54A3B785}"/>
    <cellStyle name="60% - Accent3 2" xfId="21" xr:uid="{4AD59540-ACE8-4901-A1A3-2F53C999E7BC}"/>
    <cellStyle name="60% - Accent4 2" xfId="22" xr:uid="{E2534E8D-BB55-4496-8382-63AD368C103B}"/>
    <cellStyle name="60% - Accent5 2" xfId="23" xr:uid="{446B8D44-2625-4597-9BC5-6C8D0FCCDEA2}"/>
    <cellStyle name="60% - Accent6 2" xfId="24" xr:uid="{031B122D-39C8-487F-A9B0-9BED851202C9}"/>
    <cellStyle name="Accent1 2" xfId="25" xr:uid="{4E71A028-DD9B-48AC-A9AA-5B0679D03C0E}"/>
    <cellStyle name="Accent2 2" xfId="26" xr:uid="{61D5DF2C-99A4-43EE-A276-113862E749E0}"/>
    <cellStyle name="Accent3 2" xfId="27" xr:uid="{A693E7B7-B81D-4F5B-8BE9-B6C9352E778E}"/>
    <cellStyle name="Accent4 2" xfId="28" xr:uid="{E277FEC5-8065-4B8C-B172-07285F0F463F}"/>
    <cellStyle name="Accent5 2" xfId="29" xr:uid="{A8AC1C82-1607-4961-91CD-CD5852C39F76}"/>
    <cellStyle name="Accent6 2" xfId="30" xr:uid="{7A58F4CD-DEB9-4068-8716-817329B1009D}"/>
    <cellStyle name="Bad 2" xfId="31" xr:uid="{BE9BE283-E2F1-43D3-B210-24A97B73B8CD}"/>
    <cellStyle name="Calculation 2" xfId="32" xr:uid="{2FBDC69D-FDA7-4F38-8064-687467763B27}"/>
    <cellStyle name="Check Cell 2" xfId="33" xr:uid="{1C8DA2B1-3B4F-41AD-80FD-CB10C2A62E58}"/>
    <cellStyle name="Comma" xfId="1" builtinId="3"/>
    <cellStyle name="Explanatory Text 2" xfId="34" xr:uid="{99172F36-8318-42B7-8A03-785B0A4F9882}"/>
    <cellStyle name="Good 2" xfId="35" xr:uid="{E373FB99-7731-43FA-98D7-8405BF84ED06}"/>
    <cellStyle name="Heading 1 2" xfId="36" xr:uid="{421FB1C7-D3F7-4993-8F33-F415A7B77844}"/>
    <cellStyle name="Heading 2 2" xfId="37" xr:uid="{988B29BD-CC42-4620-9045-37F2A94BC944}"/>
    <cellStyle name="Heading 3 2" xfId="38" xr:uid="{7DE78404-ED58-4595-B1F7-F475995A2BE9}"/>
    <cellStyle name="Heading 4 2" xfId="39" xr:uid="{09A8601A-05B6-485F-8167-8033F27ADA64}"/>
    <cellStyle name="Input 2" xfId="40" xr:uid="{D5E61B4C-9E68-4496-8D31-F02972B499C3}"/>
    <cellStyle name="Linked Cell 2" xfId="41" xr:uid="{7016097F-7ABF-4881-B537-EFA8760BC3F4}"/>
    <cellStyle name="Neutral 2" xfId="42" xr:uid="{47783C2C-53E7-41B5-8940-3E1DE52D420A}"/>
    <cellStyle name="Normal" xfId="0" builtinId="0"/>
    <cellStyle name="Normal 2" xfId="3" xr:uid="{C703C508-31DE-426A-AB77-FFFD9D57BDA0}"/>
    <cellStyle name="Normal 3" xfId="4" xr:uid="{5C9A6562-24E4-4921-826A-B23AC1330ACF}"/>
    <cellStyle name="Normal 4" xfId="6" xr:uid="{E694D1A1-F3BD-4DEB-957E-4DDC92562F26}"/>
    <cellStyle name="Normal 5" xfId="2" xr:uid="{9A1E2570-3FD1-4D3A-A7FE-58DC3A7E0605}"/>
    <cellStyle name="Normal 6" xfId="49" xr:uid="{5EB06308-9DB2-4D66-8D7E-EC41E9DE2BCD}"/>
    <cellStyle name="Note 2" xfId="5" xr:uid="{AEF8E9F6-9327-4AAA-B783-A9BB2BA03B15}"/>
    <cellStyle name="Note 2 2" xfId="48" xr:uid="{5055669D-4CDC-4F25-BE92-E8D2F9743B4C}"/>
    <cellStyle name="Note 3" xfId="43" xr:uid="{88BC1C44-84D7-447C-A4F3-09AA9E0BD84F}"/>
    <cellStyle name="Output 2" xfId="44" xr:uid="{DE3EB6E9-4753-469D-A7C4-93685839FBAA}"/>
    <cellStyle name="Title 2" xfId="45" xr:uid="{2177D386-A7FD-41EF-8E5C-0976602CA759}"/>
    <cellStyle name="Total 2" xfId="46" xr:uid="{C2BFBAF6-0AB4-4605-87C0-10BC2A20A872}"/>
    <cellStyle name="Warning Text 2" xfId="47" xr:uid="{D35B028E-2982-4B71-977D-B92B172A16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5C622-B428-47A8-A9E6-7C23086A33AF}">
  <dimension ref="A1:Q25"/>
  <sheetViews>
    <sheetView workbookViewId="0">
      <selection activeCell="K23" sqref="K23"/>
    </sheetView>
  </sheetViews>
  <sheetFormatPr defaultRowHeight="14.5"/>
  <cols>
    <col min="1" max="1" width="48.08984375" style="71" bestFit="1" customWidth="1"/>
    <col min="2" max="3" width="7.81640625" style="71" hidden="1" customWidth="1"/>
    <col min="4" max="4" width="8.7265625" style="71" hidden="1" customWidth="1"/>
    <col min="5" max="5" width="7.81640625" style="71" hidden="1" customWidth="1"/>
    <col min="6" max="6" width="8.36328125" style="71" bestFit="1" customWidth="1"/>
    <col min="7" max="7" width="9.36328125" style="71" bestFit="1" customWidth="1"/>
    <col min="8" max="15" width="10.36328125" style="71" bestFit="1" customWidth="1"/>
    <col min="16" max="16" width="9.1796875" style="71" bestFit="1" customWidth="1"/>
    <col min="17" max="17" width="9" style="71" bestFit="1" customWidth="1"/>
    <col min="18" max="16384" width="8.7265625" style="71"/>
  </cols>
  <sheetData>
    <row r="1" spans="1:17">
      <c r="A1" s="23" t="s">
        <v>70</v>
      </c>
      <c r="B1" s="70"/>
      <c r="C1" s="70"/>
      <c r="D1" s="70"/>
      <c r="E1" s="70"/>
    </row>
    <row r="2" spans="1:17">
      <c r="A2" s="72"/>
      <c r="B2" s="98" t="s">
        <v>85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100"/>
      <c r="O2" s="52"/>
      <c r="P2" s="98" t="s">
        <v>86</v>
      </c>
      <c r="Q2" s="100"/>
    </row>
    <row r="3" spans="1:17" ht="15.5">
      <c r="A3" s="109" t="s">
        <v>66</v>
      </c>
      <c r="B3" s="109" t="s">
        <v>71</v>
      </c>
      <c r="C3" s="109" t="s">
        <v>72</v>
      </c>
      <c r="D3" s="109" t="s">
        <v>73</v>
      </c>
      <c r="E3" s="109" t="s">
        <v>74</v>
      </c>
      <c r="F3" s="109" t="s">
        <v>75</v>
      </c>
      <c r="G3" s="109" t="s">
        <v>76</v>
      </c>
      <c r="H3" s="109" t="s">
        <v>77</v>
      </c>
      <c r="I3" s="109" t="s">
        <v>78</v>
      </c>
      <c r="J3" s="109" t="s">
        <v>79</v>
      </c>
      <c r="K3" s="109" t="s">
        <v>80</v>
      </c>
      <c r="L3" s="109" t="s">
        <v>81</v>
      </c>
      <c r="M3" s="109" t="s">
        <v>82</v>
      </c>
      <c r="N3" s="109" t="s">
        <v>83</v>
      </c>
      <c r="O3" s="109" t="s">
        <v>87</v>
      </c>
      <c r="P3" s="109" t="s">
        <v>65</v>
      </c>
      <c r="Q3" s="109" t="s">
        <v>64</v>
      </c>
    </row>
    <row r="4" spans="1:17" ht="15.5">
      <c r="A4" s="110" t="s">
        <v>84</v>
      </c>
      <c r="B4" s="111">
        <v>102.5314795384265</v>
      </c>
      <c r="C4" s="111">
        <v>105.2521833405186</v>
      </c>
      <c r="D4" s="111">
        <v>102.4804190281513</v>
      </c>
      <c r="E4" s="111">
        <v>99.561640958209054</v>
      </c>
      <c r="F4" s="111">
        <v>100.6204745529612</v>
      </c>
      <c r="G4" s="111">
        <v>102.83909090521411</v>
      </c>
      <c r="H4" s="111">
        <v>101.76277171819621</v>
      </c>
      <c r="I4" s="111">
        <v>104.64142319150881</v>
      </c>
      <c r="J4" s="111">
        <v>103.4680819767361</v>
      </c>
      <c r="K4" s="111">
        <v>100.7994507974192</v>
      </c>
      <c r="L4" s="111">
        <v>134.20964700060489</v>
      </c>
      <c r="M4" s="111">
        <v>137.24781356969649</v>
      </c>
      <c r="N4" s="111">
        <v>139.6596948491125</v>
      </c>
      <c r="O4" s="111">
        <v>151.90988121096129</v>
      </c>
      <c r="P4" s="111">
        <v>8.7714543376912246</v>
      </c>
      <c r="Q4" s="111">
        <v>50.705068340363113</v>
      </c>
    </row>
    <row r="5" spans="1:17" ht="15.5">
      <c r="A5" s="112" t="s">
        <v>11</v>
      </c>
      <c r="B5" s="113">
        <v>96.335393220105701</v>
      </c>
      <c r="C5" s="113">
        <v>105.88267381415589</v>
      </c>
      <c r="D5" s="113">
        <v>93.048486503861383</v>
      </c>
      <c r="E5" s="113">
        <v>97.675666333122535</v>
      </c>
      <c r="F5" s="113">
        <v>96.065178359876555</v>
      </c>
      <c r="G5" s="113">
        <v>101.480866271889</v>
      </c>
      <c r="H5" s="113">
        <v>99.972626922150198</v>
      </c>
      <c r="I5" s="113">
        <v>102.3704430516493</v>
      </c>
      <c r="J5" s="113">
        <v>92.17707107912851</v>
      </c>
      <c r="K5" s="113">
        <v>96.310533990707071</v>
      </c>
      <c r="L5" s="113">
        <v>156.80085700792679</v>
      </c>
      <c r="M5" s="113">
        <v>145.47078606261431</v>
      </c>
      <c r="N5" s="113">
        <v>144.23614712574721</v>
      </c>
      <c r="O5" s="113">
        <v>173.1324690331038</v>
      </c>
      <c r="P5" s="113">
        <v>20.034036185231969</v>
      </c>
      <c r="Q5" s="113">
        <v>79.764831383666944</v>
      </c>
    </row>
    <row r="6" spans="1:17" ht="15.5">
      <c r="A6" s="114" t="s">
        <v>89</v>
      </c>
      <c r="B6" s="114">
        <v>78.409394682959245</v>
      </c>
      <c r="C6" s="114">
        <v>92.167511620626172</v>
      </c>
      <c r="D6" s="114">
        <v>80.099081734280233</v>
      </c>
      <c r="E6" s="114">
        <v>82.018398669518703</v>
      </c>
      <c r="F6" s="115">
        <v>91.58288527205805</v>
      </c>
      <c r="G6" s="115">
        <v>102.0876965135585</v>
      </c>
      <c r="H6" s="115">
        <v>100.9119261899226</v>
      </c>
      <c r="I6" s="115">
        <v>103.8331262228228</v>
      </c>
      <c r="J6" s="115">
        <v>83.552555829365033</v>
      </c>
      <c r="K6" s="115">
        <v>90.811735769807925</v>
      </c>
      <c r="L6" s="115">
        <v>101.2321227691903</v>
      </c>
      <c r="M6" s="115">
        <v>93.971469799994225</v>
      </c>
      <c r="N6" s="115">
        <v>88.745317447841799</v>
      </c>
      <c r="O6" s="115">
        <v>130.29312834104999</v>
      </c>
      <c r="P6" s="115">
        <v>46.81690492304233</v>
      </c>
      <c r="Q6" s="115">
        <v>43.476090657842491</v>
      </c>
    </row>
    <row r="7" spans="1:17" ht="15.5">
      <c r="A7" s="116" t="s">
        <v>90</v>
      </c>
      <c r="B7" s="116"/>
      <c r="C7" s="116"/>
      <c r="D7" s="116"/>
      <c r="E7" s="116"/>
      <c r="F7" s="117">
        <v>0</v>
      </c>
      <c r="G7" s="117">
        <v>33.333333333333343</v>
      </c>
      <c r="H7" s="117">
        <v>109.8380648237126</v>
      </c>
      <c r="I7" s="117">
        <v>113.2997416313688</v>
      </c>
      <c r="J7" s="117">
        <v>110.0476837763342</v>
      </c>
      <c r="K7" s="117">
        <v>106.307485792826</v>
      </c>
      <c r="L7" s="117">
        <v>116.7218145822618</v>
      </c>
      <c r="M7" s="117">
        <v>108.2390493076083</v>
      </c>
      <c r="N7" s="117">
        <v>121.8382320945543</v>
      </c>
      <c r="O7" s="117">
        <v>112.50563911988441</v>
      </c>
      <c r="P7" s="117">
        <v>-7.6598230409541657</v>
      </c>
      <c r="Q7" s="117">
        <v>5.8304015759882475</v>
      </c>
    </row>
    <row r="8" spans="1:17" ht="15.5">
      <c r="A8" s="114" t="s">
        <v>91</v>
      </c>
      <c r="B8" s="114"/>
      <c r="C8" s="114"/>
      <c r="D8" s="114"/>
      <c r="E8" s="114"/>
      <c r="F8" s="115">
        <v>0</v>
      </c>
      <c r="G8" s="115">
        <v>33.333333333333343</v>
      </c>
      <c r="H8" s="115">
        <v>109.7103092754994</v>
      </c>
      <c r="I8" s="115">
        <v>118.7675045294931</v>
      </c>
      <c r="J8" s="115">
        <v>128.76959581682249</v>
      </c>
      <c r="K8" s="115">
        <v>149.00522356755931</v>
      </c>
      <c r="L8" s="115">
        <v>150.40748375979479</v>
      </c>
      <c r="M8" s="115">
        <v>176.00925851002569</v>
      </c>
      <c r="N8" s="115">
        <v>193.87823311201399</v>
      </c>
      <c r="O8" s="115">
        <v>179.93815442251329</v>
      </c>
      <c r="P8" s="115">
        <v>-7.1901205544032081</v>
      </c>
      <c r="Q8" s="115">
        <v>20.759628497808279</v>
      </c>
    </row>
    <row r="9" spans="1:17" ht="15.5">
      <c r="A9" s="116" t="s">
        <v>92</v>
      </c>
      <c r="B9" s="116"/>
      <c r="C9" s="116"/>
      <c r="D9" s="116"/>
      <c r="E9" s="116"/>
      <c r="F9" s="117">
        <v>0</v>
      </c>
      <c r="G9" s="117">
        <v>33.333333333333343</v>
      </c>
      <c r="H9" s="117">
        <v>95.681485134612771</v>
      </c>
      <c r="I9" s="117">
        <v>92.678840704984012</v>
      </c>
      <c r="J9" s="117">
        <v>82.71197462063823</v>
      </c>
      <c r="K9" s="117">
        <v>77.961600293304684</v>
      </c>
      <c r="L9" s="117">
        <v>135.96710948525021</v>
      </c>
      <c r="M9" s="117">
        <v>88.324183003348608</v>
      </c>
      <c r="N9" s="117">
        <v>79.872165819730768</v>
      </c>
      <c r="O9" s="117">
        <v>91.277023277597337</v>
      </c>
      <c r="P9" s="117">
        <v>14.278888447330957</v>
      </c>
      <c r="Q9" s="117">
        <v>17.079463395053196</v>
      </c>
    </row>
    <row r="10" spans="1:17" ht="15.5">
      <c r="A10" s="114" t="s">
        <v>93</v>
      </c>
      <c r="B10" s="114"/>
      <c r="C10" s="114"/>
      <c r="D10" s="114"/>
      <c r="E10" s="114"/>
      <c r="F10" s="115">
        <v>0</v>
      </c>
      <c r="G10" s="115">
        <v>33.333333333333343</v>
      </c>
      <c r="H10" s="115">
        <v>83.80973827003578</v>
      </c>
      <c r="I10" s="115">
        <v>119.4453714167512</v>
      </c>
      <c r="J10" s="115">
        <v>82.765154691004554</v>
      </c>
      <c r="K10" s="115">
        <v>106.77668564747179</v>
      </c>
      <c r="L10" s="115">
        <v>124.5872566391257</v>
      </c>
      <c r="M10" s="115">
        <v>169.36466694444439</v>
      </c>
      <c r="N10" s="115">
        <v>109.35519814777869</v>
      </c>
      <c r="O10" s="115">
        <v>68.794414962880481</v>
      </c>
      <c r="P10" s="115">
        <v>-37.090859759666685</v>
      </c>
      <c r="Q10" s="115">
        <v>-35.57168913258046</v>
      </c>
    </row>
    <row r="11" spans="1:17" ht="15.5">
      <c r="A11" s="112" t="s">
        <v>25</v>
      </c>
      <c r="B11" s="113">
        <v>107.31418104961099</v>
      </c>
      <c r="C11" s="113">
        <v>106.9433866359533</v>
      </c>
      <c r="D11" s="113">
        <v>107.9259314521708</v>
      </c>
      <c r="E11" s="113">
        <v>100.47468219433649</v>
      </c>
      <c r="F11" s="113">
        <v>103.1417973795853</v>
      </c>
      <c r="G11" s="113">
        <v>104.090305538821</v>
      </c>
      <c r="H11" s="113">
        <v>103.83531925830439</v>
      </c>
      <c r="I11" s="113">
        <v>107.9701329662005</v>
      </c>
      <c r="J11" s="113">
        <v>114.53863397434191</v>
      </c>
      <c r="K11" s="113">
        <v>104.54156265400169</v>
      </c>
      <c r="L11" s="113">
        <v>111.2702851144613</v>
      </c>
      <c r="M11" s="113">
        <v>123.01260921657131</v>
      </c>
      <c r="N11" s="113">
        <v>127.65123705113029</v>
      </c>
      <c r="O11" s="118">
        <v>129.09901964619499</v>
      </c>
      <c r="P11" s="118">
        <f t="shared" ref="P11" si="0">O11/N11*100-100</f>
        <v>1.1341704385401101</v>
      </c>
      <c r="Q11" s="118">
        <f t="shared" ref="Q11" si="1">O11/K11*100-100</f>
        <v>23.490615950969101</v>
      </c>
    </row>
    <row r="12" spans="1:17" ht="15.5">
      <c r="A12" s="114" t="s">
        <v>29</v>
      </c>
      <c r="B12" s="114">
        <v>106.4870667235537</v>
      </c>
      <c r="C12" s="114">
        <v>108.02377901729081</v>
      </c>
      <c r="D12" s="114">
        <v>106.5957526837196</v>
      </c>
      <c r="E12" s="114">
        <v>92.946197530001214</v>
      </c>
      <c r="F12" s="115">
        <v>97.247857645023558</v>
      </c>
      <c r="G12" s="115">
        <v>107.9778209066003</v>
      </c>
      <c r="H12" s="115">
        <v>105.3629153965083</v>
      </c>
      <c r="I12" s="115">
        <v>111.25243209525379</v>
      </c>
      <c r="J12" s="115">
        <v>109.05352797894381</v>
      </c>
      <c r="K12" s="115">
        <v>113.3871199325599</v>
      </c>
      <c r="L12" s="115">
        <v>119.9416091547193</v>
      </c>
      <c r="M12" s="115">
        <v>136.58516343303961</v>
      </c>
      <c r="N12" s="115">
        <v>137.9395729666922</v>
      </c>
      <c r="O12" s="115">
        <v>138.9398585401247</v>
      </c>
      <c r="P12" s="115">
        <v>0.72516215029463638</v>
      </c>
      <c r="Q12" s="115">
        <v>22.535838834924988</v>
      </c>
    </row>
    <row r="13" spans="1:17" ht="15.5">
      <c r="A13" s="116" t="s">
        <v>31</v>
      </c>
      <c r="B13" s="116"/>
      <c r="C13" s="116"/>
      <c r="D13" s="116"/>
      <c r="E13" s="116"/>
      <c r="F13" s="117">
        <v>0</v>
      </c>
      <c r="G13" s="117">
        <v>33.333333333333343</v>
      </c>
      <c r="H13" s="117">
        <v>113.0525679605565</v>
      </c>
      <c r="I13" s="117">
        <v>119.3577389689161</v>
      </c>
      <c r="J13" s="117">
        <v>123.7306602059537</v>
      </c>
      <c r="K13" s="117">
        <v>133.79450116141709</v>
      </c>
      <c r="L13" s="117">
        <v>128.24951917682969</v>
      </c>
      <c r="M13" s="117">
        <v>128.34806078706819</v>
      </c>
      <c r="N13" s="117">
        <v>128.3734500782202</v>
      </c>
      <c r="O13" s="117">
        <v>133.24530953385519</v>
      </c>
      <c r="P13" s="117">
        <v>3.7950677906268595</v>
      </c>
      <c r="Q13" s="117">
        <v>-0.41047399018239616</v>
      </c>
    </row>
    <row r="14" spans="1:17" ht="15.5">
      <c r="A14" s="114" t="s">
        <v>33</v>
      </c>
      <c r="B14" s="119"/>
      <c r="C14" s="119"/>
      <c r="D14" s="119"/>
      <c r="E14" s="119"/>
      <c r="F14" s="115">
        <v>0</v>
      </c>
      <c r="G14" s="115">
        <v>33.333333333333343</v>
      </c>
      <c r="H14" s="115">
        <v>139.99931336412749</v>
      </c>
      <c r="I14" s="115">
        <v>140.17993871377399</v>
      </c>
      <c r="J14" s="115">
        <v>141.02195175476291</v>
      </c>
      <c r="K14" s="115">
        <v>141.99820684896341</v>
      </c>
      <c r="L14" s="115">
        <v>141.80487640571101</v>
      </c>
      <c r="M14" s="115">
        <v>141.59570066631579</v>
      </c>
      <c r="N14" s="115">
        <v>138.591547782379</v>
      </c>
      <c r="O14" s="115">
        <v>145.43870107348661</v>
      </c>
      <c r="P14" s="115">
        <v>4.9405273270049861</v>
      </c>
      <c r="Q14" s="115">
        <v>2.4229138528366576</v>
      </c>
    </row>
    <row r="15" spans="1:17" ht="15.5">
      <c r="A15" s="119" t="s">
        <v>35</v>
      </c>
      <c r="B15" s="119"/>
      <c r="C15" s="119"/>
      <c r="D15" s="119"/>
      <c r="E15" s="119"/>
      <c r="F15" s="120">
        <v>0</v>
      </c>
      <c r="G15" s="120">
        <v>33.333333333333343</v>
      </c>
      <c r="H15" s="120">
        <v>107.6832379019597</v>
      </c>
      <c r="I15" s="120">
        <v>108.42523140920331</v>
      </c>
      <c r="J15" s="120">
        <v>114.7274930300341</v>
      </c>
      <c r="K15" s="120">
        <v>115.3737542463449</v>
      </c>
      <c r="L15" s="120">
        <v>111.81172282113749</v>
      </c>
      <c r="M15" s="120">
        <v>112.38458713256399</v>
      </c>
      <c r="N15" s="120">
        <v>116.5975992357088</v>
      </c>
      <c r="O15" s="120">
        <v>122.0213259857957</v>
      </c>
      <c r="P15" s="120">
        <v>4.6516624575798602</v>
      </c>
      <c r="Q15" s="120">
        <v>5.761771195602222</v>
      </c>
    </row>
    <row r="16" spans="1:17" ht="15.5">
      <c r="A16" s="114" t="s">
        <v>37</v>
      </c>
      <c r="B16" s="114"/>
      <c r="C16" s="114"/>
      <c r="D16" s="114"/>
      <c r="E16" s="114"/>
      <c r="F16" s="115">
        <v>0</v>
      </c>
      <c r="G16" s="115">
        <v>33.333333333333343</v>
      </c>
      <c r="H16" s="115">
        <v>99.55623929234865</v>
      </c>
      <c r="I16" s="115">
        <v>105.77802318194151</v>
      </c>
      <c r="J16" s="115">
        <v>98.343985497559288</v>
      </c>
      <c r="K16" s="115">
        <v>100.0282537350939</v>
      </c>
      <c r="L16" s="115">
        <v>123.5008855336566</v>
      </c>
      <c r="M16" s="115">
        <v>113.9563233300118</v>
      </c>
      <c r="N16" s="115">
        <v>115.1744716439329</v>
      </c>
      <c r="O16" s="115">
        <v>116.8808731319684</v>
      </c>
      <c r="P16" s="115">
        <v>1.4815796102029708</v>
      </c>
      <c r="Q16" s="115">
        <v>16.847859247353767</v>
      </c>
    </row>
    <row r="17" spans="1:17" ht="15.5">
      <c r="A17" s="116" t="s">
        <v>41</v>
      </c>
      <c r="B17" s="116">
        <v>88.658832182356718</v>
      </c>
      <c r="C17" s="116">
        <v>88.658832182356718</v>
      </c>
      <c r="D17" s="116">
        <v>99.30932939834473</v>
      </c>
      <c r="E17" s="116">
        <v>99.30932939834473</v>
      </c>
      <c r="F17" s="117">
        <v>99.30932939834473</v>
      </c>
      <c r="G17" s="117">
        <v>100</v>
      </c>
      <c r="H17" s="117">
        <v>100.9761867761985</v>
      </c>
      <c r="I17" s="117">
        <v>102.21202907214369</v>
      </c>
      <c r="J17" s="117">
        <v>101.33506664201541</v>
      </c>
      <c r="K17" s="117">
        <v>101.33506664201541</v>
      </c>
      <c r="L17" s="117">
        <v>101.6053227098235</v>
      </c>
      <c r="M17" s="117">
        <v>101.6053227098235</v>
      </c>
      <c r="N17" s="117">
        <v>101.9792146538682</v>
      </c>
      <c r="O17" s="117">
        <v>101.8298129216748</v>
      </c>
      <c r="P17" s="117">
        <v>-0.14650214036309706</v>
      </c>
      <c r="Q17" s="117">
        <v>0.48822810903868685</v>
      </c>
    </row>
    <row r="18" spans="1:17" ht="15.5">
      <c r="A18" s="114" t="s">
        <v>43</v>
      </c>
      <c r="B18" s="114">
        <v>93.697643981493016</v>
      </c>
      <c r="C18" s="114">
        <v>93.697643981493016</v>
      </c>
      <c r="D18" s="114">
        <v>99.832775005574419</v>
      </c>
      <c r="E18" s="114">
        <v>99.832775005574419</v>
      </c>
      <c r="F18" s="114">
        <v>100</v>
      </c>
      <c r="G18" s="115">
        <v>100</v>
      </c>
      <c r="H18" s="115">
        <v>104.7810025715217</v>
      </c>
      <c r="I18" s="115">
        <v>104.7810025715217</v>
      </c>
      <c r="J18" s="115">
        <v>104.7720012782966</v>
      </c>
      <c r="K18" s="115">
        <v>104.7809786627584</v>
      </c>
      <c r="L18" s="115">
        <v>108.3276910172428</v>
      </c>
      <c r="M18" s="115">
        <v>110.1010711032482</v>
      </c>
      <c r="N18" s="115">
        <v>110.1010711032482</v>
      </c>
      <c r="O18" s="115">
        <v>110.76243519329</v>
      </c>
      <c r="P18" s="115">
        <v>0.60068815263531405</v>
      </c>
      <c r="Q18" s="115">
        <v>5.7085327956166054</v>
      </c>
    </row>
    <row r="19" spans="1:17" ht="15.5">
      <c r="A19" s="116" t="s">
        <v>45</v>
      </c>
      <c r="B19" s="116"/>
      <c r="C19" s="116"/>
      <c r="D19" s="116"/>
      <c r="E19" s="116"/>
      <c r="F19" s="117">
        <v>0</v>
      </c>
      <c r="G19" s="117">
        <v>33.333333333333343</v>
      </c>
      <c r="H19" s="117">
        <v>127.7511477772097</v>
      </c>
      <c r="I19" s="117">
        <v>126.3936521651158</v>
      </c>
      <c r="J19" s="117">
        <v>124.6913341923256</v>
      </c>
      <c r="K19" s="117">
        <v>126.3475763325492</v>
      </c>
      <c r="L19" s="117">
        <v>146.24613614868889</v>
      </c>
      <c r="M19" s="117">
        <v>193.88629227610079</v>
      </c>
      <c r="N19" s="117">
        <v>196.52345711871419</v>
      </c>
      <c r="O19" s="117">
        <v>220.93777564851911</v>
      </c>
      <c r="P19" s="117">
        <v>12.423106578598862</v>
      </c>
      <c r="Q19" s="117">
        <v>74.865068299376588</v>
      </c>
    </row>
    <row r="20" spans="1:17" ht="15.5">
      <c r="A20" s="121" t="s">
        <v>48</v>
      </c>
      <c r="B20" s="121">
        <v>93.386963454363965</v>
      </c>
      <c r="C20" s="121">
        <v>93.386963454363965</v>
      </c>
      <c r="D20" s="121">
        <v>100.9245440174121</v>
      </c>
      <c r="E20" s="121">
        <v>100.9245440174121</v>
      </c>
      <c r="F20" s="122">
        <v>100.9197065778981</v>
      </c>
      <c r="G20" s="122">
        <v>95.544794394726068</v>
      </c>
      <c r="H20" s="122">
        <v>82.095037825714641</v>
      </c>
      <c r="I20" s="122">
        <v>92.150268107298572</v>
      </c>
      <c r="J20" s="122">
        <v>113.1567826079514</v>
      </c>
      <c r="K20" s="122">
        <v>79.590303126830904</v>
      </c>
      <c r="L20" s="122">
        <v>76.818309839018013</v>
      </c>
      <c r="M20" s="122">
        <v>86.080151411920454</v>
      </c>
      <c r="N20" s="122">
        <v>114.0428690013013</v>
      </c>
      <c r="O20" s="122">
        <v>93.820284888930473</v>
      </c>
      <c r="P20" s="122">
        <v>-17.732440694858425</v>
      </c>
      <c r="Q20" s="122">
        <v>17.879039535034096</v>
      </c>
    </row>
    <row r="21" spans="1:17" ht="15.5">
      <c r="A21" s="116" t="s">
        <v>53</v>
      </c>
      <c r="B21" s="116">
        <v>121.096626676197</v>
      </c>
      <c r="C21" s="116">
        <v>105.6090364556194</v>
      </c>
      <c r="D21" s="116">
        <v>101.3832677207357</v>
      </c>
      <c r="E21" s="116">
        <v>119.1625880113498</v>
      </c>
      <c r="F21" s="117">
        <v>120.5433037082941</v>
      </c>
      <c r="G21" s="117">
        <v>102.7377988142153</v>
      </c>
      <c r="H21" s="117">
        <v>99.933153288885009</v>
      </c>
      <c r="I21" s="117">
        <v>104.3071025565138</v>
      </c>
      <c r="J21" s="117">
        <v>126.43287791518109</v>
      </c>
      <c r="K21" s="117">
        <v>79.501897064994353</v>
      </c>
      <c r="L21" s="117">
        <v>99.636336868896123</v>
      </c>
      <c r="M21" s="117">
        <v>123.63241149569301</v>
      </c>
      <c r="N21" s="117">
        <v>109.9280112395154</v>
      </c>
      <c r="O21" s="117">
        <v>104.3384118316574</v>
      </c>
      <c r="P21" s="117">
        <v>-5.0847817083483449</v>
      </c>
      <c r="Q21" s="117">
        <v>31.240153610873847</v>
      </c>
    </row>
    <row r="22" spans="1:17" ht="15.5">
      <c r="A22" s="123" t="s">
        <v>54</v>
      </c>
      <c r="B22" s="123">
        <v>91.581902959509691</v>
      </c>
      <c r="C22" s="123">
        <v>91.581902959509662</v>
      </c>
      <c r="D22" s="123">
        <v>100</v>
      </c>
      <c r="E22" s="123">
        <v>100</v>
      </c>
      <c r="F22" s="124">
        <v>100</v>
      </c>
      <c r="G22" s="124">
        <v>100</v>
      </c>
      <c r="H22" s="124">
        <v>100</v>
      </c>
      <c r="I22" s="124">
        <v>100</v>
      </c>
      <c r="J22" s="124">
        <v>100</v>
      </c>
      <c r="K22" s="124">
        <v>100</v>
      </c>
      <c r="L22" s="124">
        <v>85.782247254582714</v>
      </c>
      <c r="M22" s="124">
        <v>85.782247254582714</v>
      </c>
      <c r="N22" s="124">
        <v>85.782247254582714</v>
      </c>
      <c r="O22" s="124">
        <v>80.073438699790216</v>
      </c>
      <c r="P22" s="124">
        <v>-6.6550000000000153</v>
      </c>
      <c r="Q22" s="124">
        <v>-19.926561300209784</v>
      </c>
    </row>
    <row r="23" spans="1:17" ht="15.5">
      <c r="A23" s="119" t="s">
        <v>54</v>
      </c>
      <c r="B23" s="119">
        <v>91.581902959509691</v>
      </c>
      <c r="C23" s="119">
        <v>91.581902959509662</v>
      </c>
      <c r="D23" s="119">
        <v>100</v>
      </c>
      <c r="E23" s="119">
        <v>100</v>
      </c>
      <c r="F23" s="120">
        <v>100</v>
      </c>
      <c r="G23" s="120">
        <v>100</v>
      </c>
      <c r="H23" s="120">
        <v>100</v>
      </c>
      <c r="I23" s="120">
        <v>100</v>
      </c>
      <c r="J23" s="120">
        <v>100</v>
      </c>
      <c r="K23" s="120">
        <v>100</v>
      </c>
      <c r="L23" s="120">
        <v>85.782247254582714</v>
      </c>
      <c r="M23" s="120">
        <v>85.782247254582714</v>
      </c>
      <c r="N23" s="120">
        <v>85.782247254582714</v>
      </c>
      <c r="O23" s="120">
        <v>80.073438699790216</v>
      </c>
      <c r="P23" s="120">
        <v>-6.6550000000000153</v>
      </c>
      <c r="Q23" s="120">
        <v>-19.926561300209784</v>
      </c>
    </row>
    <row r="24" spans="1:17" ht="15.5">
      <c r="A24" s="124" t="s">
        <v>57</v>
      </c>
      <c r="B24" s="124">
        <v>100</v>
      </c>
      <c r="C24" s="124">
        <v>100</v>
      </c>
      <c r="D24" s="124">
        <v>100</v>
      </c>
      <c r="E24" s="124">
        <v>100</v>
      </c>
      <c r="F24" s="124">
        <v>100</v>
      </c>
      <c r="G24" s="124">
        <v>100</v>
      </c>
      <c r="H24" s="124">
        <v>100.6641163112358</v>
      </c>
      <c r="I24" s="124">
        <v>101.09979127691101</v>
      </c>
      <c r="J24" s="124">
        <v>101.089005122516</v>
      </c>
      <c r="K24" s="124">
        <v>101.0019259999308</v>
      </c>
      <c r="L24" s="124">
        <v>100.84031102639599</v>
      </c>
      <c r="M24" s="124">
        <v>100.0766261455894</v>
      </c>
      <c r="N24" s="124">
        <v>99.572392053767643</v>
      </c>
      <c r="O24" s="124">
        <v>100.0724854440363</v>
      </c>
      <c r="P24" s="124">
        <v>0.50224101274839938</v>
      </c>
      <c r="Q24" s="124">
        <v>-0.92022062618404732</v>
      </c>
    </row>
    <row r="25" spans="1:17" ht="15.5">
      <c r="A25" s="116" t="s">
        <v>57</v>
      </c>
      <c r="B25" s="116">
        <v>100</v>
      </c>
      <c r="C25" s="116">
        <v>100</v>
      </c>
      <c r="D25" s="116">
        <v>100</v>
      </c>
      <c r="E25" s="116">
        <v>100</v>
      </c>
      <c r="F25" s="117">
        <v>100</v>
      </c>
      <c r="G25" s="117">
        <v>100</v>
      </c>
      <c r="H25" s="117">
        <v>100.6641163112358</v>
      </c>
      <c r="I25" s="117">
        <v>101.09979127691101</v>
      </c>
      <c r="J25" s="117">
        <v>101.089005122516</v>
      </c>
      <c r="K25" s="117">
        <v>101.0019259999308</v>
      </c>
      <c r="L25" s="117">
        <v>100.84031102639599</v>
      </c>
      <c r="M25" s="117">
        <v>100.0766261455894</v>
      </c>
      <c r="N25" s="117">
        <v>99.572392053767643</v>
      </c>
      <c r="O25" s="117">
        <v>100.0724854440363</v>
      </c>
      <c r="P25" s="117">
        <v>0.50224101274839938</v>
      </c>
      <c r="Q25" s="117">
        <v>-0.92022062618404732</v>
      </c>
    </row>
  </sheetData>
  <mergeCells count="2">
    <mergeCell ref="B2:N2"/>
    <mergeCell ref="P2:Q2"/>
  </mergeCells>
  <phoneticPr fontId="3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4EAEA-81F1-4724-BB84-7529E2EBBA62}">
  <dimension ref="A1:AX37"/>
  <sheetViews>
    <sheetView workbookViewId="0">
      <pane xSplit="3" ySplit="3" topLeftCell="D12" activePane="bottomRight" state="frozen"/>
      <selection pane="topRight" activeCell="D1" sqref="D1"/>
      <selection pane="bottomLeft" activeCell="A4" sqref="A4"/>
      <selection pane="bottomRight" activeCell="AN16" sqref="AN16"/>
    </sheetView>
  </sheetViews>
  <sheetFormatPr defaultRowHeight="14.5"/>
  <cols>
    <col min="1" max="1" width="11.08984375" customWidth="1"/>
    <col min="2" max="2" width="47.08984375" bestFit="1" customWidth="1"/>
    <col min="3" max="3" width="24.6328125" customWidth="1"/>
    <col min="39" max="39" width="9.36328125" customWidth="1"/>
    <col min="44" max="44" width="9.36328125" customWidth="1"/>
    <col min="47" max="47" width="13.6328125" bestFit="1" customWidth="1"/>
  </cols>
  <sheetData>
    <row r="1" spans="1:50" ht="17" thickBot="1">
      <c r="B1" s="5" t="s">
        <v>67</v>
      </c>
    </row>
    <row r="2" spans="1:50" ht="15" thickBot="1">
      <c r="D2" s="101">
        <v>2016</v>
      </c>
      <c r="E2" s="102"/>
      <c r="F2" s="102"/>
      <c r="G2" s="105"/>
      <c r="H2" s="101">
        <v>2017</v>
      </c>
      <c r="I2" s="102"/>
      <c r="J2" s="102"/>
      <c r="K2" s="105"/>
      <c r="L2" s="101">
        <v>2018</v>
      </c>
      <c r="M2" s="102"/>
      <c r="N2" s="102"/>
      <c r="O2" s="105"/>
      <c r="P2" s="101">
        <v>2019</v>
      </c>
      <c r="Q2" s="102"/>
      <c r="R2" s="102"/>
      <c r="S2" s="105"/>
      <c r="T2" s="101">
        <v>2020</v>
      </c>
      <c r="U2" s="102"/>
      <c r="V2" s="102"/>
      <c r="W2" s="105"/>
      <c r="X2" s="101">
        <v>2021</v>
      </c>
      <c r="Y2" s="102"/>
      <c r="Z2" s="102"/>
      <c r="AA2" s="105"/>
      <c r="AB2" s="101">
        <v>2022</v>
      </c>
      <c r="AC2" s="102"/>
      <c r="AD2" s="102"/>
      <c r="AE2" s="105"/>
      <c r="AF2" s="101">
        <v>2023</v>
      </c>
      <c r="AG2" s="102"/>
      <c r="AH2" s="102"/>
      <c r="AI2" s="102"/>
      <c r="AJ2" s="101">
        <v>2024</v>
      </c>
      <c r="AK2" s="102"/>
      <c r="AL2" s="102"/>
      <c r="AM2" s="104"/>
      <c r="AN2" s="101">
        <v>2025</v>
      </c>
      <c r="AO2" s="102"/>
      <c r="AP2" s="102"/>
      <c r="AQ2" s="103"/>
      <c r="AR2" s="51">
        <v>2026</v>
      </c>
    </row>
    <row r="3" spans="1:50" s="1" customFormat="1" ht="73" thickBot="1">
      <c r="A3" s="24"/>
      <c r="B3" s="25"/>
      <c r="C3" s="26" t="s">
        <v>61</v>
      </c>
      <c r="D3" s="7" t="s">
        <v>0</v>
      </c>
      <c r="E3" s="1" t="s">
        <v>1</v>
      </c>
      <c r="F3" s="1" t="s">
        <v>2</v>
      </c>
      <c r="G3" s="8" t="s">
        <v>3</v>
      </c>
      <c r="H3" s="7" t="s">
        <v>0</v>
      </c>
      <c r="I3" s="1" t="s">
        <v>1</v>
      </c>
      <c r="J3" s="1" t="s">
        <v>2</v>
      </c>
      <c r="K3" s="8" t="s">
        <v>3</v>
      </c>
      <c r="L3" s="7" t="s">
        <v>0</v>
      </c>
      <c r="M3" s="1" t="s">
        <v>1</v>
      </c>
      <c r="N3" s="1" t="s">
        <v>2</v>
      </c>
      <c r="O3" s="8" t="s">
        <v>3</v>
      </c>
      <c r="P3" s="7" t="s">
        <v>0</v>
      </c>
      <c r="Q3" s="1" t="s">
        <v>1</v>
      </c>
      <c r="R3" s="1" t="s">
        <v>2</v>
      </c>
      <c r="S3" s="8" t="s">
        <v>3</v>
      </c>
      <c r="T3" s="7" t="s">
        <v>0</v>
      </c>
      <c r="U3" s="1" t="s">
        <v>1</v>
      </c>
      <c r="V3" s="1" t="s">
        <v>2</v>
      </c>
      <c r="W3" s="8" t="s">
        <v>3</v>
      </c>
      <c r="X3" s="7" t="s">
        <v>0</v>
      </c>
      <c r="Y3" s="1" t="s">
        <v>1</v>
      </c>
      <c r="Z3" s="1" t="s">
        <v>2</v>
      </c>
      <c r="AA3" s="8" t="s">
        <v>3</v>
      </c>
      <c r="AB3" s="7" t="s">
        <v>0</v>
      </c>
      <c r="AC3" s="1" t="s">
        <v>1</v>
      </c>
      <c r="AD3" s="1" t="s">
        <v>2</v>
      </c>
      <c r="AE3" s="8" t="s">
        <v>3</v>
      </c>
      <c r="AF3" s="7" t="s">
        <v>0</v>
      </c>
      <c r="AG3" s="1" t="s">
        <v>1</v>
      </c>
      <c r="AH3" s="1" t="s">
        <v>2</v>
      </c>
      <c r="AI3" s="8" t="s">
        <v>3</v>
      </c>
      <c r="AJ3" s="21" t="s">
        <v>0</v>
      </c>
      <c r="AK3" s="22" t="s">
        <v>1</v>
      </c>
      <c r="AL3" s="22" t="s">
        <v>2</v>
      </c>
      <c r="AM3" s="22" t="s">
        <v>3</v>
      </c>
      <c r="AN3" s="21" t="s">
        <v>0</v>
      </c>
      <c r="AO3" s="22" t="s">
        <v>1</v>
      </c>
      <c r="AP3" s="22" t="s">
        <v>2</v>
      </c>
      <c r="AQ3" s="47" t="s">
        <v>3</v>
      </c>
      <c r="AR3" s="50" t="s">
        <v>0</v>
      </c>
    </row>
    <row r="4" spans="1:50" s="1" customFormat="1" ht="15" thickBot="1">
      <c r="A4" s="24"/>
      <c r="B4" s="25" t="s">
        <v>10</v>
      </c>
      <c r="C4" s="42">
        <v>100</v>
      </c>
      <c r="D4" s="9">
        <v>66.933119143698448</v>
      </c>
      <c r="E4" s="10">
        <v>65.263422023856307</v>
      </c>
      <c r="F4" s="10">
        <v>65.00615203208379</v>
      </c>
      <c r="G4" s="11">
        <v>64.282032485494383</v>
      </c>
      <c r="H4" s="9">
        <v>62.119426337922299</v>
      </c>
      <c r="I4" s="10">
        <v>65.921087063078303</v>
      </c>
      <c r="J4" s="10">
        <v>67.973858629747852</v>
      </c>
      <c r="K4" s="11">
        <v>70.933008962161111</v>
      </c>
      <c r="L4" s="9">
        <v>67.55468782651117</v>
      </c>
      <c r="M4" s="10">
        <v>71.908526852710494</v>
      </c>
      <c r="N4" s="10">
        <v>73.096105651474844</v>
      </c>
      <c r="O4" s="11">
        <v>74.76768904757364</v>
      </c>
      <c r="P4" s="9">
        <v>76.753094684750963</v>
      </c>
      <c r="Q4" s="10">
        <v>80.863824883629661</v>
      </c>
      <c r="R4" s="10">
        <v>77.950821881447794</v>
      </c>
      <c r="S4" s="11">
        <v>76.554179163953748</v>
      </c>
      <c r="T4" s="9">
        <v>82.31163622516145</v>
      </c>
      <c r="U4" s="10">
        <v>84.926063219946727</v>
      </c>
      <c r="V4" s="10">
        <v>87.723244143200588</v>
      </c>
      <c r="W4" s="11">
        <v>85.691820122183572</v>
      </c>
      <c r="X4" s="9">
        <v>84.041464897092979</v>
      </c>
      <c r="Y4" s="10">
        <v>86.034948959041074</v>
      </c>
      <c r="Z4" s="10">
        <v>91.969153404418194</v>
      </c>
      <c r="AA4" s="11">
        <v>94.166267134934799</v>
      </c>
      <c r="AB4" s="9">
        <v>95.752904883863039</v>
      </c>
      <c r="AC4" s="10">
        <v>97.231457045096747</v>
      </c>
      <c r="AD4" s="10">
        <v>97.719566165031935</v>
      </c>
      <c r="AE4" s="11">
        <v>99.788790914010178</v>
      </c>
      <c r="AF4" s="9">
        <v>102.53147953842648</v>
      </c>
      <c r="AG4" s="10">
        <v>105.25218334051858</v>
      </c>
      <c r="AH4" s="10">
        <v>102.48041902815133</v>
      </c>
      <c r="AI4" s="11">
        <v>99.561640958209054</v>
      </c>
      <c r="AJ4" s="9">
        <v>100.6204745529612</v>
      </c>
      <c r="AK4" s="10">
        <v>102.83909090521405</v>
      </c>
      <c r="AL4" s="10">
        <v>101.79926354042671</v>
      </c>
      <c r="AM4" s="10">
        <v>104.77653809675148</v>
      </c>
      <c r="AN4" s="9">
        <v>103.48555882731917</v>
      </c>
      <c r="AO4" s="10">
        <v>100.30558069065937</v>
      </c>
      <c r="AP4" s="10">
        <v>112.36098762600461</v>
      </c>
      <c r="AQ4" s="11">
        <v>108.03340789947543</v>
      </c>
      <c r="AR4" s="11">
        <v>106.2287612612307</v>
      </c>
      <c r="AT4" s="10"/>
      <c r="AU4" s="10"/>
    </row>
    <row r="5" spans="1:50" s="1" customFormat="1">
      <c r="A5" s="27" t="s">
        <v>6</v>
      </c>
      <c r="B5" s="28" t="s">
        <v>11</v>
      </c>
      <c r="C5" s="29">
        <v>40.81445070142825</v>
      </c>
      <c r="D5" s="9">
        <v>71.861898011584557</v>
      </c>
      <c r="E5" s="10">
        <v>69.816112228473287</v>
      </c>
      <c r="F5" s="10">
        <v>70.525058147293421</v>
      </c>
      <c r="G5" s="11">
        <v>66.063005775429659</v>
      </c>
      <c r="H5" s="9">
        <v>63.174096045062811</v>
      </c>
      <c r="I5" s="10">
        <v>65.785801771687957</v>
      </c>
      <c r="J5" s="10">
        <v>59.73893616703058</v>
      </c>
      <c r="K5" s="11">
        <v>61.813329430277925</v>
      </c>
      <c r="L5" s="9">
        <v>59.295173358098111</v>
      </c>
      <c r="M5" s="10">
        <v>67.043370891767495</v>
      </c>
      <c r="N5" s="10">
        <v>67.906002663304605</v>
      </c>
      <c r="O5" s="11">
        <v>72.443620468958784</v>
      </c>
      <c r="P5" s="9">
        <v>66.705952232372013</v>
      </c>
      <c r="Q5" s="10">
        <v>69.722202492880072</v>
      </c>
      <c r="R5" s="10">
        <v>66.473180325404201</v>
      </c>
      <c r="S5" s="11">
        <v>65.933908451004257</v>
      </c>
      <c r="T5" s="9">
        <v>81.197256843480929</v>
      </c>
      <c r="U5" s="10">
        <v>86.703226571299638</v>
      </c>
      <c r="V5" s="10">
        <v>88.194542495426717</v>
      </c>
      <c r="W5" s="11">
        <v>77.486382435586862</v>
      </c>
      <c r="X5" s="9">
        <v>78.850234367243317</v>
      </c>
      <c r="Y5" s="10">
        <v>72.417757155941217</v>
      </c>
      <c r="Z5" s="10">
        <v>83.515289843303904</v>
      </c>
      <c r="AA5" s="11">
        <v>86.880313974521144</v>
      </c>
      <c r="AB5" s="9">
        <v>91.224656748015789</v>
      </c>
      <c r="AC5" s="10">
        <v>93.838373046177495</v>
      </c>
      <c r="AD5" s="10">
        <v>96.794834946248102</v>
      </c>
      <c r="AE5" s="11">
        <v>96.868826860926831</v>
      </c>
      <c r="AF5" s="9">
        <v>96.335393220105701</v>
      </c>
      <c r="AG5" s="10">
        <v>105.88267381415589</v>
      </c>
      <c r="AH5" s="10">
        <v>93.048486503861383</v>
      </c>
      <c r="AI5" s="11">
        <v>97.675666333122535</v>
      </c>
      <c r="AJ5" s="9">
        <v>96.065178359876555</v>
      </c>
      <c r="AK5" s="10">
        <v>101.48086627188896</v>
      </c>
      <c r="AL5" s="10">
        <v>99.972626922150198</v>
      </c>
      <c r="AM5" s="10">
        <v>102.37044305164927</v>
      </c>
      <c r="AN5" s="9">
        <v>92.17707107912851</v>
      </c>
      <c r="AO5" s="10">
        <v>96.322558371085009</v>
      </c>
      <c r="AP5" s="10">
        <v>119.96371083641266</v>
      </c>
      <c r="AQ5" s="11">
        <v>103.89171326176178</v>
      </c>
      <c r="AR5" s="11">
        <v>99.154834140247502</v>
      </c>
      <c r="AT5" s="10"/>
      <c r="AU5" s="10"/>
    </row>
    <row r="6" spans="1:50">
      <c r="A6" s="30" t="s">
        <v>12</v>
      </c>
      <c r="B6" s="2" t="s">
        <v>13</v>
      </c>
      <c r="C6" s="31">
        <v>21.448243577187132</v>
      </c>
      <c r="D6" s="12">
        <v>56.13483336528315</v>
      </c>
      <c r="E6" s="13">
        <v>52.79634612444405</v>
      </c>
      <c r="F6" s="13">
        <v>51.328717606341314</v>
      </c>
      <c r="G6" s="14">
        <v>49.598023705670698</v>
      </c>
      <c r="H6" s="12">
        <v>48.199938238351763</v>
      </c>
      <c r="I6" s="13">
        <v>46.292752495101865</v>
      </c>
      <c r="J6" s="13">
        <v>47.33317051380677</v>
      </c>
      <c r="K6" s="14">
        <v>49.422883246945283</v>
      </c>
      <c r="L6" s="12">
        <v>45.795209546989419</v>
      </c>
      <c r="M6" s="13">
        <v>45.1792271100976</v>
      </c>
      <c r="N6" s="13">
        <v>46.40421033789994</v>
      </c>
      <c r="O6" s="14">
        <v>53.785822950368299</v>
      </c>
      <c r="P6" s="12">
        <v>47.784672366845882</v>
      </c>
      <c r="Q6" s="13">
        <v>47.681953625821194</v>
      </c>
      <c r="R6" s="13">
        <v>53.337601633309809</v>
      </c>
      <c r="S6" s="14">
        <v>53.482292755409794</v>
      </c>
      <c r="T6" s="12">
        <v>60.782554968760941</v>
      </c>
      <c r="U6" s="13">
        <v>70.50636323202086</v>
      </c>
      <c r="V6" s="13">
        <v>73.944797076574773</v>
      </c>
      <c r="W6" s="14">
        <v>62.613356205262221</v>
      </c>
      <c r="X6" s="12">
        <v>56.253395906343293</v>
      </c>
      <c r="Y6" s="13">
        <v>57.566733250015396</v>
      </c>
      <c r="Z6" s="13">
        <v>64.517661396440232</v>
      </c>
      <c r="AA6" s="14">
        <v>63.613804542758679</v>
      </c>
      <c r="AB6" s="12">
        <v>71.95433046793012</v>
      </c>
      <c r="AC6" s="13">
        <v>73.084673861465262</v>
      </c>
      <c r="AD6" s="13">
        <v>74.587874673826377</v>
      </c>
      <c r="AE6" s="14">
        <v>75.75344118957112</v>
      </c>
      <c r="AF6" s="12">
        <v>81.578131671750953</v>
      </c>
      <c r="AG6" s="13">
        <v>88.203528576767837</v>
      </c>
      <c r="AH6" s="13">
        <v>83.481254866552305</v>
      </c>
      <c r="AI6" s="14">
        <v>86.315397035881105</v>
      </c>
      <c r="AJ6" s="12">
        <v>91.596386323907993</v>
      </c>
      <c r="AK6" s="13">
        <v>101.57388356702926</v>
      </c>
      <c r="AL6" s="13">
        <v>104.54056528481662</v>
      </c>
      <c r="AM6" s="13">
        <v>109.55800366311166</v>
      </c>
      <c r="AN6" s="12">
        <v>100.72026026497501</v>
      </c>
      <c r="AO6" s="13">
        <v>111.67463879496795</v>
      </c>
      <c r="AP6" s="13">
        <v>118.25169365704926</v>
      </c>
      <c r="AQ6" s="49">
        <v>122.02178591551673</v>
      </c>
      <c r="AR6" s="49">
        <v>126.44132251270896</v>
      </c>
      <c r="AT6" s="13"/>
      <c r="AU6" s="13"/>
      <c r="AV6" s="1"/>
      <c r="AW6" s="1"/>
      <c r="AX6" s="1"/>
    </row>
    <row r="7" spans="1:50">
      <c r="A7" s="32" t="s">
        <v>14</v>
      </c>
      <c r="B7" s="3" t="s">
        <v>15</v>
      </c>
      <c r="C7" s="33">
        <v>12.626332321109784</v>
      </c>
      <c r="D7" s="12">
        <v>74.082696483999172</v>
      </c>
      <c r="E7" s="13">
        <v>63.240786576611526</v>
      </c>
      <c r="F7" s="13">
        <v>56.88855353960065</v>
      </c>
      <c r="G7" s="14">
        <v>53.719770766619604</v>
      </c>
      <c r="H7" s="12">
        <v>49.814379164504352</v>
      </c>
      <c r="I7" s="13">
        <v>45.688620099828057</v>
      </c>
      <c r="J7" s="13">
        <v>46.600032890694557</v>
      </c>
      <c r="K7" s="14">
        <v>45.878957691750976</v>
      </c>
      <c r="L7" s="12">
        <v>43.042612973219896</v>
      </c>
      <c r="M7" s="13">
        <v>43.237635010882059</v>
      </c>
      <c r="N7" s="13">
        <v>47.527742836197824</v>
      </c>
      <c r="O7" s="14">
        <v>60.041830648597077</v>
      </c>
      <c r="P7" s="12">
        <v>40.313739727566691</v>
      </c>
      <c r="Q7" s="13">
        <v>40.718378806062297</v>
      </c>
      <c r="R7" s="13">
        <v>50.105538536693111</v>
      </c>
      <c r="S7" s="14">
        <v>50.653675346659021</v>
      </c>
      <c r="T7" s="12">
        <v>62.388440836074359</v>
      </c>
      <c r="U7" s="13">
        <v>67.627977692812152</v>
      </c>
      <c r="V7" s="13">
        <v>70.006136955365449</v>
      </c>
      <c r="W7" s="14">
        <v>48.375424503492077</v>
      </c>
      <c r="X7" s="12">
        <v>44.187683821066713</v>
      </c>
      <c r="Y7" s="13">
        <v>51.693058774076668</v>
      </c>
      <c r="Z7" s="13">
        <v>64.853921643179774</v>
      </c>
      <c r="AA7" s="14">
        <v>51.656619054305189</v>
      </c>
      <c r="AB7" s="12">
        <v>65.581008159654615</v>
      </c>
      <c r="AC7" s="13">
        <v>67.273493131015741</v>
      </c>
      <c r="AD7" s="13">
        <v>73.029982091037638</v>
      </c>
      <c r="AE7" s="14">
        <v>72.28066316993241</v>
      </c>
      <c r="AF7" s="12">
        <v>78.409394682959245</v>
      </c>
      <c r="AG7" s="13">
        <v>92.167511620626172</v>
      </c>
      <c r="AH7" s="13">
        <v>80.099081734280233</v>
      </c>
      <c r="AI7" s="14">
        <v>82.018398669518703</v>
      </c>
      <c r="AJ7" s="12">
        <v>91.58288527205805</v>
      </c>
      <c r="AK7" s="13">
        <v>102.08769651355846</v>
      </c>
      <c r="AL7" s="13">
        <v>100.9119261899226</v>
      </c>
      <c r="AM7" s="13">
        <v>103.83312622282283</v>
      </c>
      <c r="AN7" s="12">
        <v>83.552555829365033</v>
      </c>
      <c r="AO7" s="13">
        <v>90.945815068339186</v>
      </c>
      <c r="AP7" s="13">
        <v>99.369495768924779</v>
      </c>
      <c r="AQ7" s="49">
        <v>91.59353212353335</v>
      </c>
      <c r="AR7" s="49">
        <v>87.408238572175264</v>
      </c>
      <c r="AT7" s="13"/>
      <c r="AU7" s="13"/>
      <c r="AV7" s="1"/>
      <c r="AW7" s="1"/>
      <c r="AX7" s="1"/>
    </row>
    <row r="8" spans="1:50">
      <c r="A8" s="34" t="s">
        <v>16</v>
      </c>
      <c r="B8" s="4" t="s">
        <v>4</v>
      </c>
      <c r="C8" s="35">
        <v>8.8219112560773461</v>
      </c>
      <c r="D8" s="12">
        <v>45.47532267641585</v>
      </c>
      <c r="E8" s="13">
        <v>46.593233035007813</v>
      </c>
      <c r="F8" s="13">
        <v>48.026645924218627</v>
      </c>
      <c r="G8" s="14">
        <v>47.150055022024127</v>
      </c>
      <c r="H8" s="12">
        <v>47.241097055140251</v>
      </c>
      <c r="I8" s="13">
        <v>46.65155597395151</v>
      </c>
      <c r="J8" s="13">
        <v>47.768592172546001</v>
      </c>
      <c r="K8" s="14">
        <v>51.527674891848733</v>
      </c>
      <c r="L8" s="12">
        <v>47.430018794539308</v>
      </c>
      <c r="M8" s="13">
        <v>46.332368383691716</v>
      </c>
      <c r="N8" s="13">
        <v>45.736927185823426</v>
      </c>
      <c r="O8" s="14">
        <v>50.070284198606572</v>
      </c>
      <c r="P8" s="12">
        <v>52.221773641657819</v>
      </c>
      <c r="Q8" s="13">
        <v>51.817727323946997</v>
      </c>
      <c r="R8" s="13">
        <v>55.257173389434548</v>
      </c>
      <c r="S8" s="14">
        <v>55.162251940737754</v>
      </c>
      <c r="T8" s="12">
        <v>59.828794765972418</v>
      </c>
      <c r="U8" s="13">
        <v>72.215880471980327</v>
      </c>
      <c r="V8" s="13">
        <v>76.2840276236401</v>
      </c>
      <c r="W8" s="14">
        <v>71.069481826374059</v>
      </c>
      <c r="X8" s="12">
        <v>63.419407040431082</v>
      </c>
      <c r="Y8" s="13">
        <v>61.055198447518883</v>
      </c>
      <c r="Z8" s="13">
        <v>64.317951287740883</v>
      </c>
      <c r="AA8" s="14">
        <v>70.715360069445708</v>
      </c>
      <c r="AB8" s="12">
        <v>75.739544162691161</v>
      </c>
      <c r="AC8" s="13">
        <v>76.536023066740412</v>
      </c>
      <c r="AD8" s="13">
        <v>75.513130930156279</v>
      </c>
      <c r="AE8" s="14">
        <v>77.815977223835887</v>
      </c>
      <c r="AF8" s="12">
        <v>83.460093082912636</v>
      </c>
      <c r="AG8" s="13">
        <v>85.849258358246232</v>
      </c>
      <c r="AH8" s="13">
        <v>85.489979271044717</v>
      </c>
      <c r="AI8" s="14">
        <v>88.867450152918835</v>
      </c>
      <c r="AJ8" s="12">
        <v>91.604404805303446</v>
      </c>
      <c r="AK8" s="13">
        <v>101.26872219158423</v>
      </c>
      <c r="AL8" s="13">
        <v>109.73404340487144</v>
      </c>
      <c r="AM8" s="13">
        <v>117.75171622272462</v>
      </c>
      <c r="AN8" s="12">
        <v>125.29148243015766</v>
      </c>
      <c r="AO8" s="13">
        <v>141.34270157646745</v>
      </c>
      <c r="AP8" s="13">
        <v>145.27677910258421</v>
      </c>
      <c r="AQ8" s="49">
        <v>165.57212701240556</v>
      </c>
      <c r="AR8" s="49">
        <v>182.30729928859591</v>
      </c>
      <c r="AT8" s="13"/>
      <c r="AU8" s="13"/>
      <c r="AV8" s="1"/>
      <c r="AW8" s="1"/>
      <c r="AX8" s="1"/>
    </row>
    <row r="9" spans="1:50">
      <c r="A9" s="32" t="s">
        <v>17</v>
      </c>
      <c r="B9" s="3" t="s">
        <v>18</v>
      </c>
      <c r="C9" s="36">
        <v>1.6389142075539482</v>
      </c>
      <c r="D9" s="12"/>
      <c r="E9" s="13"/>
      <c r="F9" s="13"/>
      <c r="G9" s="14"/>
      <c r="H9" s="12"/>
      <c r="I9" s="13"/>
      <c r="J9" s="13"/>
      <c r="K9" s="14"/>
      <c r="L9" s="12"/>
      <c r="M9" s="13"/>
      <c r="N9" s="13"/>
      <c r="O9" s="14"/>
      <c r="P9" s="12"/>
      <c r="Q9" s="13"/>
      <c r="R9" s="13"/>
      <c r="S9" s="14"/>
      <c r="T9" s="12"/>
      <c r="U9" s="13"/>
      <c r="V9" s="13"/>
      <c r="W9" s="14"/>
      <c r="X9" s="12"/>
      <c r="Y9" s="13"/>
      <c r="Z9" s="13"/>
      <c r="AA9" s="14"/>
      <c r="AB9" s="12"/>
      <c r="AC9" s="13"/>
      <c r="AD9" s="13"/>
      <c r="AE9" s="14"/>
      <c r="AF9" s="12"/>
      <c r="AG9" s="13"/>
      <c r="AH9" s="13"/>
      <c r="AI9" s="14"/>
      <c r="AJ9" s="12"/>
      <c r="AK9" s="13">
        <v>100</v>
      </c>
      <c r="AL9" s="13">
        <v>109.83806482371263</v>
      </c>
      <c r="AM9" s="13">
        <v>113.29974163136878</v>
      </c>
      <c r="AN9" s="12">
        <v>110.04768377633422</v>
      </c>
      <c r="AO9" s="13">
        <v>106.30748579282597</v>
      </c>
      <c r="AP9" s="13">
        <v>116.72181458226176</v>
      </c>
      <c r="AQ9" s="49">
        <v>108.2390493076083</v>
      </c>
      <c r="AR9" s="49">
        <v>128.44401354187207</v>
      </c>
      <c r="AT9" s="13"/>
      <c r="AU9" s="13"/>
      <c r="AV9" s="1"/>
      <c r="AW9" s="1"/>
      <c r="AX9" s="1"/>
    </row>
    <row r="10" spans="1:50">
      <c r="A10" s="32" t="s">
        <v>19</v>
      </c>
      <c r="B10" s="19" t="s">
        <v>63</v>
      </c>
      <c r="C10" s="35">
        <v>7.1829970485233972</v>
      </c>
      <c r="D10" s="12"/>
      <c r="E10" s="13"/>
      <c r="F10" s="13"/>
      <c r="G10" s="14"/>
      <c r="H10" s="12"/>
      <c r="I10" s="13"/>
      <c r="J10" s="13"/>
      <c r="K10" s="14"/>
      <c r="L10" s="12"/>
      <c r="M10" s="13"/>
      <c r="N10" s="13"/>
      <c r="O10" s="14"/>
      <c r="P10" s="12"/>
      <c r="Q10" s="13"/>
      <c r="R10" s="13"/>
      <c r="S10" s="14"/>
      <c r="T10" s="12"/>
      <c r="U10" s="13"/>
      <c r="V10" s="13"/>
      <c r="W10" s="14"/>
      <c r="X10" s="12"/>
      <c r="Y10" s="13"/>
      <c r="Z10" s="13"/>
      <c r="AA10" s="14"/>
      <c r="AB10" s="12"/>
      <c r="AC10" s="13"/>
      <c r="AD10" s="13"/>
      <c r="AE10" s="14"/>
      <c r="AF10" s="12"/>
      <c r="AG10" s="13"/>
      <c r="AH10" s="13"/>
      <c r="AI10" s="14"/>
      <c r="AJ10" s="12"/>
      <c r="AK10" s="13">
        <v>100</v>
      </c>
      <c r="AL10" s="13">
        <v>109.71030927549941</v>
      </c>
      <c r="AM10" s="13">
        <v>118.76750452949307</v>
      </c>
      <c r="AN10" s="12">
        <v>128.76959581682246</v>
      </c>
      <c r="AO10" s="13">
        <v>149.33653931921472</v>
      </c>
      <c r="AP10" s="13">
        <v>151.79204518614415</v>
      </c>
      <c r="AQ10" s="49">
        <v>178.65357407112364</v>
      </c>
      <c r="AR10" s="49">
        <v>194.59705851855287</v>
      </c>
      <c r="AT10" s="13"/>
      <c r="AU10" s="13"/>
      <c r="AV10" s="1"/>
      <c r="AW10" s="1"/>
      <c r="AX10" s="1"/>
    </row>
    <row r="11" spans="1:50">
      <c r="A11" s="30" t="s">
        <v>20</v>
      </c>
      <c r="B11" s="2" t="s">
        <v>21</v>
      </c>
      <c r="C11" s="35">
        <v>19.366207124241122</v>
      </c>
      <c r="D11" s="12">
        <v>90.855119442533649</v>
      </c>
      <c r="E11" s="13">
        <v>90.37050006796197</v>
      </c>
      <c r="F11" s="13">
        <v>93.708045866743987</v>
      </c>
      <c r="G11" s="14">
        <v>85.947393443479555</v>
      </c>
      <c r="H11" s="12">
        <v>81.258048858960805</v>
      </c>
      <c r="I11" s="13">
        <v>89.327117942323298</v>
      </c>
      <c r="J11" s="13">
        <v>74.721099677597365</v>
      </c>
      <c r="K11" s="14">
        <v>76.776991962410932</v>
      </c>
      <c r="L11" s="12">
        <v>75.598775316934507</v>
      </c>
      <c r="M11" s="13">
        <v>93.448204443528041</v>
      </c>
      <c r="N11" s="13">
        <v>93.873232529987703</v>
      </c>
      <c r="O11" s="14">
        <v>94.976221920923976</v>
      </c>
      <c r="P11" s="12">
        <v>89.556755374928755</v>
      </c>
      <c r="Q11" s="13">
        <v>96.33971418624769</v>
      </c>
      <c r="R11" s="13">
        <v>82.336722590506909</v>
      </c>
      <c r="S11" s="14">
        <v>80.971444024123642</v>
      </c>
      <c r="T11" s="12">
        <v>105.85163207964779</v>
      </c>
      <c r="U11" s="13">
        <v>106.26381329287136</v>
      </c>
      <c r="V11" s="13">
        <v>105.40363879926599</v>
      </c>
      <c r="W11" s="14">
        <v>95.448200924538241</v>
      </c>
      <c r="X11" s="12">
        <v>106.13992676563994</v>
      </c>
      <c r="Y11" s="13">
        <v>90.353003933724665</v>
      </c>
      <c r="Z11" s="13">
        <v>106.45829744638127</v>
      </c>
      <c r="AA11" s="14">
        <v>114.9787529077304</v>
      </c>
      <c r="AB11" s="12">
        <v>114.4969953767237</v>
      </c>
      <c r="AC11" s="13">
        <v>118.9021476914512</v>
      </c>
      <c r="AD11" s="13">
        <v>123.61368024562137</v>
      </c>
      <c r="AE11" s="14">
        <v>122.36940212245661</v>
      </c>
      <c r="AF11" s="12">
        <v>114.15740531237823</v>
      </c>
      <c r="AG11" s="13">
        <v>127.23337896831777</v>
      </c>
      <c r="AH11" s="13">
        <v>104.60261647377469</v>
      </c>
      <c r="AI11" s="14">
        <v>111.39520746367066</v>
      </c>
      <c r="AJ11" s="12">
        <v>101.46203775969947</v>
      </c>
      <c r="AK11" s="13">
        <v>101.36853138147933</v>
      </c>
      <c r="AL11" s="13">
        <v>94.91359527906657</v>
      </c>
      <c r="AM11" s="13">
        <v>94.410156882475974</v>
      </c>
      <c r="AN11" s="12">
        <v>82.715414420780306</v>
      </c>
      <c r="AO11" s="13">
        <v>79.319995182764728</v>
      </c>
      <c r="AP11" s="13">
        <v>121.85978481908484</v>
      </c>
      <c r="AQ11" s="49">
        <v>83.812499409758018</v>
      </c>
      <c r="AR11" s="49">
        <v>68.934809887482416</v>
      </c>
      <c r="AT11" s="13"/>
      <c r="AU11" s="13"/>
      <c r="AV11" s="1"/>
      <c r="AW11" s="1"/>
      <c r="AX11" s="1"/>
    </row>
    <row r="12" spans="1:50">
      <c r="A12" s="32" t="s">
        <v>22</v>
      </c>
      <c r="B12" s="3" t="s">
        <v>23</v>
      </c>
      <c r="C12" s="33">
        <v>18.113559627562793</v>
      </c>
      <c r="D12" s="12"/>
      <c r="E12" s="13"/>
      <c r="F12" s="13"/>
      <c r="G12" s="14"/>
      <c r="H12" s="12"/>
      <c r="I12" s="13"/>
      <c r="J12" s="13"/>
      <c r="K12" s="14"/>
      <c r="L12" s="12"/>
      <c r="M12" s="13"/>
      <c r="N12" s="13"/>
      <c r="O12" s="14"/>
      <c r="P12" s="12"/>
      <c r="Q12" s="13"/>
      <c r="R12" s="13"/>
      <c r="S12" s="14"/>
      <c r="T12" s="12"/>
      <c r="U12" s="13"/>
      <c r="V12" s="13"/>
      <c r="W12" s="14"/>
      <c r="X12" s="12"/>
      <c r="Y12" s="13"/>
      <c r="Z12" s="13"/>
      <c r="AA12" s="14"/>
      <c r="AB12" s="12"/>
      <c r="AC12" s="13"/>
      <c r="AD12" s="13"/>
      <c r="AE12" s="14"/>
      <c r="AF12" s="12"/>
      <c r="AG12" s="13"/>
      <c r="AH12" s="13"/>
      <c r="AI12" s="14"/>
      <c r="AJ12" s="12"/>
      <c r="AK12" s="13">
        <v>100</v>
      </c>
      <c r="AL12" s="13">
        <v>95.681485134612771</v>
      </c>
      <c r="AM12" s="13">
        <v>92.678840704984012</v>
      </c>
      <c r="AN12" s="12">
        <v>82.71197462063823</v>
      </c>
      <c r="AO12" s="13">
        <v>77.421221265055507</v>
      </c>
      <c r="AP12" s="13">
        <v>121.6711658608081</v>
      </c>
      <c r="AQ12" s="49">
        <v>77.896119046029966</v>
      </c>
      <c r="AR12" s="49">
        <v>66.139528385111092</v>
      </c>
      <c r="AT12" s="13"/>
      <c r="AU12" s="13"/>
      <c r="AV12" s="1"/>
      <c r="AW12" s="1"/>
      <c r="AX12" s="1"/>
    </row>
    <row r="13" spans="1:50">
      <c r="A13" s="32" t="s">
        <v>24</v>
      </c>
      <c r="B13" s="19" t="s">
        <v>62</v>
      </c>
      <c r="C13" s="35">
        <v>1.2526474966783285</v>
      </c>
      <c r="D13" s="12"/>
      <c r="E13" s="13"/>
      <c r="F13" s="13"/>
      <c r="G13" s="14"/>
      <c r="H13" s="12"/>
      <c r="I13" s="13"/>
      <c r="J13" s="13"/>
      <c r="K13" s="14"/>
      <c r="L13" s="12"/>
      <c r="M13" s="13"/>
      <c r="N13" s="13"/>
      <c r="O13" s="14"/>
      <c r="P13" s="12"/>
      <c r="Q13" s="13"/>
      <c r="R13" s="13"/>
      <c r="S13" s="14"/>
      <c r="T13" s="12"/>
      <c r="U13" s="13"/>
      <c r="V13" s="13"/>
      <c r="W13" s="14"/>
      <c r="X13" s="12"/>
      <c r="Y13" s="13"/>
      <c r="Z13" s="13"/>
      <c r="AA13" s="14"/>
      <c r="AB13" s="12"/>
      <c r="AC13" s="13"/>
      <c r="AD13" s="13"/>
      <c r="AE13" s="14"/>
      <c r="AF13" s="12"/>
      <c r="AG13" s="13"/>
      <c r="AH13" s="13"/>
      <c r="AI13" s="14"/>
      <c r="AJ13" s="12"/>
      <c r="AK13" s="13">
        <v>100</v>
      </c>
      <c r="AL13" s="13">
        <v>83.80973827003578</v>
      </c>
      <c r="AM13" s="13">
        <v>119.44537141675119</v>
      </c>
      <c r="AN13" s="12">
        <v>82.765154691004554</v>
      </c>
      <c r="AO13" s="13">
        <v>106.77668564747178</v>
      </c>
      <c r="AP13" s="13">
        <v>124.58725663912571</v>
      </c>
      <c r="AQ13" s="49">
        <v>169.36466694444445</v>
      </c>
      <c r="AR13" s="49">
        <v>109.35519814777872</v>
      </c>
      <c r="AT13" s="13"/>
      <c r="AU13" s="13"/>
      <c r="AV13" s="1"/>
      <c r="AW13" s="1"/>
      <c r="AX13" s="1"/>
    </row>
    <row r="14" spans="1:50" s="1" customFormat="1">
      <c r="A14" s="7" t="s">
        <v>7</v>
      </c>
      <c r="B14" s="1" t="s">
        <v>25</v>
      </c>
      <c r="C14" s="43">
        <v>45.482333212991776</v>
      </c>
      <c r="D14" s="9">
        <v>62.187369778869005</v>
      </c>
      <c r="E14" s="10">
        <v>59.946107541600675</v>
      </c>
      <c r="F14" s="10">
        <v>60.93153879471754</v>
      </c>
      <c r="G14" s="11">
        <v>62.044261842248694</v>
      </c>
      <c r="H14" s="9">
        <v>59.858082685402657</v>
      </c>
      <c r="I14" s="10">
        <v>64.442133529858054</v>
      </c>
      <c r="J14" s="10">
        <v>64.435814254533014</v>
      </c>
      <c r="K14" s="11">
        <v>68.418847149323128</v>
      </c>
      <c r="L14" s="9">
        <v>63.950744872207338</v>
      </c>
      <c r="M14" s="10">
        <v>66.724162942227437</v>
      </c>
      <c r="N14" s="10">
        <v>67.861738889482709</v>
      </c>
      <c r="O14" s="11">
        <v>68.335014699253236</v>
      </c>
      <c r="P14" s="9">
        <v>74.770741677803571</v>
      </c>
      <c r="Q14" s="10">
        <v>79.857359257387273</v>
      </c>
      <c r="R14" s="10">
        <v>80.293865084022698</v>
      </c>
      <c r="S14" s="11">
        <v>78.181829231542409</v>
      </c>
      <c r="T14" s="9">
        <v>80.004940783208511</v>
      </c>
      <c r="U14" s="10">
        <v>81.58502004141566</v>
      </c>
      <c r="V14" s="10">
        <v>86.531704994105652</v>
      </c>
      <c r="W14" s="11">
        <v>88.698114426095458</v>
      </c>
      <c r="X14" s="9">
        <v>85.097449632964128</v>
      </c>
      <c r="Y14" s="10">
        <v>91.816474523847361</v>
      </c>
      <c r="Z14" s="10">
        <v>95.081959405024875</v>
      </c>
      <c r="AA14" s="11">
        <v>97.864376909901253</v>
      </c>
      <c r="AB14" s="9">
        <v>98.293904787315228</v>
      </c>
      <c r="AC14" s="10">
        <v>99.451482997928792</v>
      </c>
      <c r="AD14" s="10">
        <v>98.814218864583196</v>
      </c>
      <c r="AE14" s="11">
        <v>102.32603609407386</v>
      </c>
      <c r="AF14" s="9">
        <v>107.31418104961104</v>
      </c>
      <c r="AG14" s="10">
        <v>106.94338663595327</v>
      </c>
      <c r="AH14" s="10">
        <v>107.92593145217076</v>
      </c>
      <c r="AI14" s="11">
        <v>100.47468219433647</v>
      </c>
      <c r="AJ14" s="9">
        <v>103.1417973795853</v>
      </c>
      <c r="AK14" s="10">
        <v>104.09030553882097</v>
      </c>
      <c r="AL14" s="10">
        <v>103.95615359208229</v>
      </c>
      <c r="AM14" s="10">
        <v>108.33417319650374</v>
      </c>
      <c r="AN14" s="9">
        <v>114.57705955488831</v>
      </c>
      <c r="AO14" s="10">
        <v>103.87393143294555</v>
      </c>
      <c r="AP14" s="10">
        <v>112.08437252280919</v>
      </c>
      <c r="AQ14" s="11">
        <v>117.05254000826153</v>
      </c>
      <c r="AR14" s="11">
        <v>117.38262847879639</v>
      </c>
      <c r="AT14" s="10"/>
      <c r="AU14" s="10"/>
    </row>
    <row r="15" spans="1:50">
      <c r="A15" s="44" t="s">
        <v>26</v>
      </c>
      <c r="B15" t="s">
        <v>27</v>
      </c>
      <c r="C15" s="18">
        <v>23.10396994669205</v>
      </c>
      <c r="D15" s="12">
        <v>58.464832053230587</v>
      </c>
      <c r="E15" s="13">
        <v>52.81828541457773</v>
      </c>
      <c r="F15" s="13">
        <v>53.175143529738023</v>
      </c>
      <c r="G15" s="14">
        <v>53.624912756499604</v>
      </c>
      <c r="H15" s="12">
        <v>50.703140704611805</v>
      </c>
      <c r="I15" s="13">
        <v>56.269104218177233</v>
      </c>
      <c r="J15" s="13">
        <v>55.656661365936316</v>
      </c>
      <c r="K15" s="14">
        <v>58.936150225717199</v>
      </c>
      <c r="L15" s="12">
        <v>54.497972829395088</v>
      </c>
      <c r="M15" s="13">
        <v>57.810600334804739</v>
      </c>
      <c r="N15" s="13">
        <v>60.212085901849285</v>
      </c>
      <c r="O15" s="14">
        <v>60.837503528901017</v>
      </c>
      <c r="P15" s="12">
        <v>71.513633022454826</v>
      </c>
      <c r="Q15" s="13">
        <v>77.785537663766448</v>
      </c>
      <c r="R15" s="13">
        <v>81.658588417482761</v>
      </c>
      <c r="S15" s="14">
        <v>77.829907349002269</v>
      </c>
      <c r="T15" s="12">
        <v>83.482248081765064</v>
      </c>
      <c r="U15" s="13">
        <v>83.645360754093701</v>
      </c>
      <c r="V15" s="13">
        <v>90.329178277372534</v>
      </c>
      <c r="W15" s="14">
        <v>92.836156609896776</v>
      </c>
      <c r="X15" s="12">
        <v>84.80422110508772</v>
      </c>
      <c r="Y15" s="13">
        <v>91.489099677636446</v>
      </c>
      <c r="Z15" s="13">
        <v>92.918718079638083</v>
      </c>
      <c r="AA15" s="14">
        <v>94.13724419607793</v>
      </c>
      <c r="AB15" s="12">
        <v>95.794368406183764</v>
      </c>
      <c r="AC15" s="13">
        <v>98.197911503267491</v>
      </c>
      <c r="AD15" s="13">
        <v>96.562393332868851</v>
      </c>
      <c r="AE15" s="14">
        <v>99.333702034245491</v>
      </c>
      <c r="AF15" s="12">
        <v>106.48706672355372</v>
      </c>
      <c r="AG15" s="13">
        <v>108.02377901729078</v>
      </c>
      <c r="AH15" s="13">
        <v>106.59575268371964</v>
      </c>
      <c r="AI15" s="14">
        <v>92.946197530001214</v>
      </c>
      <c r="AJ15" s="12">
        <v>97.247857645023558</v>
      </c>
      <c r="AK15" s="13">
        <v>107.97782090660026</v>
      </c>
      <c r="AL15" s="13">
        <v>107.7094195781084</v>
      </c>
      <c r="AM15" s="13">
        <v>111.96840197195849</v>
      </c>
      <c r="AN15" s="12">
        <v>112.80519705875288</v>
      </c>
      <c r="AO15" s="13">
        <v>116.69230262434007</v>
      </c>
      <c r="AP15" s="13">
        <v>131.01444379490329</v>
      </c>
      <c r="AQ15" s="49">
        <v>132.7815659657756</v>
      </c>
      <c r="AR15" s="49">
        <v>132.77435654471483</v>
      </c>
      <c r="AT15" s="13"/>
      <c r="AU15" s="13"/>
      <c r="AV15" s="1"/>
      <c r="AW15" s="1"/>
      <c r="AX15" s="1"/>
    </row>
    <row r="16" spans="1:50">
      <c r="A16" s="45" t="s">
        <v>28</v>
      </c>
      <c r="B16" t="s">
        <v>29</v>
      </c>
      <c r="C16" s="18">
        <v>6.2075979767253386</v>
      </c>
      <c r="D16" s="12">
        <v>58.464832053230587</v>
      </c>
      <c r="E16" s="13">
        <v>52.81828541457773</v>
      </c>
      <c r="F16" s="13">
        <v>53.175143529738023</v>
      </c>
      <c r="G16" s="14">
        <v>53.624912756499604</v>
      </c>
      <c r="H16" s="12">
        <v>50.703140704611805</v>
      </c>
      <c r="I16" s="13">
        <v>56.269104218177233</v>
      </c>
      <c r="J16" s="13">
        <v>55.656661365936316</v>
      </c>
      <c r="K16" s="14">
        <v>58.936150225717199</v>
      </c>
      <c r="L16" s="12">
        <v>54.497972829395088</v>
      </c>
      <c r="M16" s="13">
        <v>57.810600334804739</v>
      </c>
      <c r="N16" s="13">
        <v>60.212085901849285</v>
      </c>
      <c r="O16" s="14">
        <v>60.837503528901017</v>
      </c>
      <c r="P16" s="12">
        <v>71.513633022454826</v>
      </c>
      <c r="Q16" s="13">
        <v>77.785537663766448</v>
      </c>
      <c r="R16" s="13">
        <v>81.658588417482761</v>
      </c>
      <c r="S16" s="14">
        <v>77.829907349002269</v>
      </c>
      <c r="T16" s="12">
        <v>83.482248081765064</v>
      </c>
      <c r="U16" s="13">
        <v>83.645360754093701</v>
      </c>
      <c r="V16" s="13">
        <v>90.329178277372534</v>
      </c>
      <c r="W16" s="14">
        <v>92.836156609896776</v>
      </c>
      <c r="X16" s="12">
        <v>84.80422110508772</v>
      </c>
      <c r="Y16" s="13">
        <v>91.489099677636446</v>
      </c>
      <c r="Z16" s="13">
        <v>92.918718079638083</v>
      </c>
      <c r="AA16" s="14">
        <v>94.13724419607793</v>
      </c>
      <c r="AB16" s="12">
        <v>95.794368406183764</v>
      </c>
      <c r="AC16" s="13">
        <v>98.197911503267491</v>
      </c>
      <c r="AD16" s="13">
        <v>96.562393332868851</v>
      </c>
      <c r="AE16" s="14">
        <v>99.333702034245491</v>
      </c>
      <c r="AF16" s="12">
        <v>106.48706672355372</v>
      </c>
      <c r="AG16" s="13">
        <v>108.02377901729078</v>
      </c>
      <c r="AH16" s="13">
        <v>106.59575268371964</v>
      </c>
      <c r="AI16" s="14">
        <v>92.946197530001214</v>
      </c>
      <c r="AJ16" s="12">
        <v>97.247857645023558</v>
      </c>
      <c r="AK16" s="13">
        <v>107.97782090660026</v>
      </c>
      <c r="AL16" s="13">
        <v>105.77073437369667</v>
      </c>
      <c r="AM16" s="13">
        <v>111.69839548432417</v>
      </c>
      <c r="AN16" s="12">
        <v>109.05352797894379</v>
      </c>
      <c r="AO16" s="13">
        <v>113.37562452943696</v>
      </c>
      <c r="AP16" s="13">
        <v>113.71573103290866</v>
      </c>
      <c r="AQ16" s="49">
        <v>119.66062177883278</v>
      </c>
      <c r="AR16" s="49">
        <v>119.78057232195943</v>
      </c>
      <c r="AT16" s="13"/>
      <c r="AU16" s="13"/>
      <c r="AV16" s="1"/>
      <c r="AW16" s="1"/>
      <c r="AX16" s="1"/>
    </row>
    <row r="17" spans="1:50">
      <c r="A17" s="45" t="s">
        <v>30</v>
      </c>
      <c r="B17" t="s">
        <v>31</v>
      </c>
      <c r="C17" s="46">
        <v>4.7167799969442932</v>
      </c>
      <c r="D17" s="12"/>
      <c r="E17" s="13"/>
      <c r="F17" s="13"/>
      <c r="G17" s="14"/>
      <c r="H17" s="12"/>
      <c r="I17" s="13"/>
      <c r="J17" s="13"/>
      <c r="K17" s="14"/>
      <c r="L17" s="12"/>
      <c r="M17" s="13"/>
      <c r="N17" s="13"/>
      <c r="O17" s="14"/>
      <c r="P17" s="12"/>
      <c r="Q17" s="13"/>
      <c r="R17" s="13"/>
      <c r="S17" s="14"/>
      <c r="T17" s="12"/>
      <c r="U17" s="13"/>
      <c r="V17" s="13"/>
      <c r="W17" s="14"/>
      <c r="X17" s="12"/>
      <c r="Y17" s="13"/>
      <c r="Z17" s="13"/>
      <c r="AA17" s="14"/>
      <c r="AB17" s="12"/>
      <c r="AC17" s="13"/>
      <c r="AD17" s="13"/>
      <c r="AE17" s="14"/>
      <c r="AF17" s="12"/>
      <c r="AG17" s="13"/>
      <c r="AH17" s="13"/>
      <c r="AI17" s="14"/>
      <c r="AJ17" s="12"/>
      <c r="AK17" s="13">
        <v>100</v>
      </c>
      <c r="AL17" s="13">
        <v>113.10394335461211</v>
      </c>
      <c r="AM17" s="13">
        <v>119.45312771828914</v>
      </c>
      <c r="AN17" s="12">
        <v>123.7219855583849</v>
      </c>
      <c r="AO17" s="13">
        <v>134.38465990609276</v>
      </c>
      <c r="AP17" s="13">
        <v>198.78795000544707</v>
      </c>
      <c r="AQ17" s="49">
        <v>216.44006857757813</v>
      </c>
      <c r="AR17" s="49">
        <v>211.1946768363301</v>
      </c>
      <c r="AT17" s="13"/>
      <c r="AU17" s="13"/>
      <c r="AV17" s="1"/>
      <c r="AW17" s="1"/>
      <c r="AX17" s="1"/>
    </row>
    <row r="18" spans="1:50">
      <c r="A18" s="45" t="s">
        <v>32</v>
      </c>
      <c r="B18" t="s">
        <v>33</v>
      </c>
      <c r="C18" s="46">
        <v>0.66041223107312219</v>
      </c>
      <c r="D18" s="12"/>
      <c r="E18" s="13"/>
      <c r="F18" s="13"/>
      <c r="G18" s="14"/>
      <c r="H18" s="12"/>
      <c r="I18" s="13"/>
      <c r="J18" s="13"/>
      <c r="K18" s="14"/>
      <c r="L18" s="12"/>
      <c r="M18" s="13"/>
      <c r="N18" s="13"/>
      <c r="O18" s="14"/>
      <c r="P18" s="12"/>
      <c r="Q18" s="13"/>
      <c r="R18" s="13"/>
      <c r="S18" s="14"/>
      <c r="T18" s="12"/>
      <c r="U18" s="13"/>
      <c r="V18" s="13"/>
      <c r="W18" s="14"/>
      <c r="X18" s="12"/>
      <c r="Y18" s="13"/>
      <c r="Z18" s="13"/>
      <c r="AA18" s="14"/>
      <c r="AB18" s="12"/>
      <c r="AC18" s="13"/>
      <c r="AD18" s="13"/>
      <c r="AE18" s="14"/>
      <c r="AF18" s="12"/>
      <c r="AG18" s="13"/>
      <c r="AH18" s="13"/>
      <c r="AI18" s="14"/>
      <c r="AJ18" s="12"/>
      <c r="AK18" s="13">
        <v>100</v>
      </c>
      <c r="AL18" s="13">
        <v>139.99931336412752</v>
      </c>
      <c r="AM18" s="13">
        <v>140.17993871377396</v>
      </c>
      <c r="AN18" s="12">
        <v>141.02195175476288</v>
      </c>
      <c r="AO18" s="13">
        <v>142.00538242691945</v>
      </c>
      <c r="AP18" s="13">
        <v>141.83786184223831</v>
      </c>
      <c r="AQ18" s="49">
        <v>141.6554917434789</v>
      </c>
      <c r="AR18" s="49">
        <v>140.60160476595152</v>
      </c>
      <c r="AT18" s="13"/>
      <c r="AU18" s="13"/>
      <c r="AV18" s="1"/>
      <c r="AW18" s="1"/>
      <c r="AX18" s="1"/>
    </row>
    <row r="19" spans="1:50">
      <c r="A19" s="45" t="s">
        <v>34</v>
      </c>
      <c r="B19" t="s">
        <v>35</v>
      </c>
      <c r="C19" s="46">
        <v>7.3087749288843593</v>
      </c>
      <c r="D19" s="12"/>
      <c r="E19" s="13"/>
      <c r="F19" s="13"/>
      <c r="G19" s="14"/>
      <c r="H19" s="12"/>
      <c r="I19" s="13"/>
      <c r="J19" s="13"/>
      <c r="K19" s="14"/>
      <c r="L19" s="12"/>
      <c r="M19" s="13"/>
      <c r="N19" s="13"/>
      <c r="O19" s="14"/>
      <c r="P19" s="12"/>
      <c r="Q19" s="13"/>
      <c r="R19" s="13"/>
      <c r="S19" s="14"/>
      <c r="T19" s="12"/>
      <c r="U19" s="13"/>
      <c r="V19" s="13"/>
      <c r="W19" s="14"/>
      <c r="X19" s="12"/>
      <c r="Y19" s="13"/>
      <c r="Z19" s="13"/>
      <c r="AA19" s="14"/>
      <c r="AB19" s="12"/>
      <c r="AC19" s="13"/>
      <c r="AD19" s="13"/>
      <c r="AE19" s="14"/>
      <c r="AF19" s="12"/>
      <c r="AG19" s="13"/>
      <c r="AH19" s="13"/>
      <c r="AI19" s="14"/>
      <c r="AJ19" s="12"/>
      <c r="AK19" s="13">
        <v>100</v>
      </c>
      <c r="AL19" s="13">
        <v>107.68323790195973</v>
      </c>
      <c r="AM19" s="13">
        <v>108.42523140920332</v>
      </c>
      <c r="AN19" s="12">
        <v>114.72749303003407</v>
      </c>
      <c r="AO19" s="13">
        <v>115.3848541618582</v>
      </c>
      <c r="AP19" s="13">
        <v>109.60004881277023</v>
      </c>
      <c r="AQ19" s="49">
        <v>110.99097736199388</v>
      </c>
      <c r="AR19" s="49">
        <v>114.20169731608785</v>
      </c>
      <c r="AT19" s="13"/>
      <c r="AU19" s="13"/>
      <c r="AV19" s="1"/>
      <c r="AW19" s="1"/>
      <c r="AX19" s="1"/>
    </row>
    <row r="20" spans="1:50">
      <c r="A20" s="45" t="s">
        <v>36</v>
      </c>
      <c r="B20" t="s">
        <v>37</v>
      </c>
      <c r="C20" s="46">
        <v>4.2104048130649359</v>
      </c>
      <c r="D20" s="12"/>
      <c r="E20" s="13"/>
      <c r="F20" s="13"/>
      <c r="G20" s="14"/>
      <c r="H20" s="12"/>
      <c r="I20" s="13"/>
      <c r="J20" s="13"/>
      <c r="K20" s="14"/>
      <c r="L20" s="12"/>
      <c r="M20" s="13"/>
      <c r="N20" s="13"/>
      <c r="O20" s="14"/>
      <c r="P20" s="12"/>
      <c r="Q20" s="13"/>
      <c r="R20" s="13"/>
      <c r="S20" s="14"/>
      <c r="T20" s="12"/>
      <c r="U20" s="13"/>
      <c r="V20" s="13"/>
      <c r="W20" s="14"/>
      <c r="X20" s="12"/>
      <c r="Y20" s="13"/>
      <c r="Z20" s="13"/>
      <c r="AA20" s="14"/>
      <c r="AB20" s="12"/>
      <c r="AC20" s="13"/>
      <c r="AD20" s="13"/>
      <c r="AE20" s="14"/>
      <c r="AF20" s="12"/>
      <c r="AG20" s="13"/>
      <c r="AH20" s="13"/>
      <c r="AI20" s="14"/>
      <c r="AJ20" s="12"/>
      <c r="AK20" s="13">
        <v>100</v>
      </c>
      <c r="AL20" s="13">
        <v>99.55623929234865</v>
      </c>
      <c r="AM20" s="13">
        <v>105.77802318194146</v>
      </c>
      <c r="AN20" s="12">
        <v>98.343985497559288</v>
      </c>
      <c r="AO20" s="13">
        <v>100.06122395915649</v>
      </c>
      <c r="AP20" s="13">
        <v>116.06951774457578</v>
      </c>
      <c r="AQ20" s="49">
        <v>94.840523798369318</v>
      </c>
      <c r="AR20" s="49">
        <v>95.092223631982449</v>
      </c>
      <c r="AT20" s="13"/>
      <c r="AU20" s="13"/>
      <c r="AV20" s="1"/>
      <c r="AW20" s="1"/>
      <c r="AX20" s="1"/>
    </row>
    <row r="21" spans="1:50">
      <c r="A21" s="44" t="s">
        <v>38</v>
      </c>
      <c r="B21" t="s">
        <v>39</v>
      </c>
      <c r="C21" s="46">
        <v>6.1467181673384292</v>
      </c>
      <c r="D21" s="12">
        <v>67.0202637960288</v>
      </c>
      <c r="E21" s="13">
        <v>67.811875184211587</v>
      </c>
      <c r="F21" s="13">
        <v>68.715622388136282</v>
      </c>
      <c r="G21" s="14">
        <v>69.079441479314681</v>
      </c>
      <c r="H21" s="12">
        <v>66.935016550057668</v>
      </c>
      <c r="I21" s="13">
        <v>67.281939998265671</v>
      </c>
      <c r="J21" s="13">
        <v>71.484273986575786</v>
      </c>
      <c r="K21" s="14">
        <v>74.999674871319939</v>
      </c>
      <c r="L21" s="12">
        <v>73.335800100973799</v>
      </c>
      <c r="M21" s="13">
        <v>73.120858599683942</v>
      </c>
      <c r="N21" s="13">
        <v>73.691950850363554</v>
      </c>
      <c r="O21" s="14">
        <v>76.210271151517205</v>
      </c>
      <c r="P21" s="12">
        <v>77.157303845037262</v>
      </c>
      <c r="Q21" s="13">
        <v>76.43898498657002</v>
      </c>
      <c r="R21" s="13">
        <v>76.912046634398806</v>
      </c>
      <c r="S21" s="14">
        <v>77.345026944473389</v>
      </c>
      <c r="T21" s="12">
        <v>77.506852319832774</v>
      </c>
      <c r="U21" s="13">
        <v>77.324091778575024</v>
      </c>
      <c r="V21" s="13">
        <v>79.840827641806882</v>
      </c>
      <c r="W21" s="14">
        <v>80.593673106129486</v>
      </c>
      <c r="X21" s="12">
        <v>81.037258143108829</v>
      </c>
      <c r="Y21" s="13">
        <v>81.040641685368911</v>
      </c>
      <c r="Z21" s="13">
        <v>81.304359533713779</v>
      </c>
      <c r="AA21" s="14">
        <v>84.601833389821209</v>
      </c>
      <c r="AB21" s="12">
        <v>85.916298098795551</v>
      </c>
      <c r="AC21" s="13">
        <v>86.98554498990751</v>
      </c>
      <c r="AD21" s="13">
        <v>88.545174289638666</v>
      </c>
      <c r="AE21" s="14">
        <v>90.226807551344407</v>
      </c>
      <c r="AF21" s="12">
        <v>90.226807551344407</v>
      </c>
      <c r="AG21" s="13">
        <v>90.226807551344407</v>
      </c>
      <c r="AH21" s="13">
        <v>99.47221498563367</v>
      </c>
      <c r="AI21" s="14">
        <v>99.47221498563367</v>
      </c>
      <c r="AJ21" s="12">
        <v>99.524251990148002</v>
      </c>
      <c r="AK21" s="13">
        <v>99.999999999999986</v>
      </c>
      <c r="AL21" s="13">
        <v>102.43540530923156</v>
      </c>
      <c r="AM21" s="13">
        <v>103.20520504302164</v>
      </c>
      <c r="AN21" s="12">
        <v>102.67293846274612</v>
      </c>
      <c r="AO21" s="13">
        <v>102.38469546345452</v>
      </c>
      <c r="AP21" s="13">
        <v>104.19687253780658</v>
      </c>
      <c r="AQ21" s="49">
        <v>104.19687253780658</v>
      </c>
      <c r="AR21" s="49">
        <v>104.45213698576852</v>
      </c>
      <c r="AT21" s="13"/>
      <c r="AU21" s="13"/>
      <c r="AV21" s="1"/>
      <c r="AW21" s="1"/>
      <c r="AX21" s="1"/>
    </row>
    <row r="22" spans="1:50">
      <c r="A22" s="45" t="s">
        <v>40</v>
      </c>
      <c r="B22" t="s">
        <v>41</v>
      </c>
      <c r="C22" s="18">
        <v>4.2744336334160939</v>
      </c>
      <c r="D22" s="12">
        <v>65.117502493176929</v>
      </c>
      <c r="E22" s="13">
        <v>65.734703128768558</v>
      </c>
      <c r="F22" s="13">
        <v>67.045583588394905</v>
      </c>
      <c r="G22" s="14">
        <v>67.14558840053158</v>
      </c>
      <c r="H22" s="12">
        <v>63.165996820481233</v>
      </c>
      <c r="I22" s="13">
        <v>63.583792119654596</v>
      </c>
      <c r="J22" s="13">
        <v>69.682346240424309</v>
      </c>
      <c r="K22" s="14">
        <v>75.058603261725878</v>
      </c>
      <c r="L22" s="12">
        <v>73.177567874659914</v>
      </c>
      <c r="M22" s="13">
        <v>72.869418772737347</v>
      </c>
      <c r="N22" s="13">
        <v>73.698206856150037</v>
      </c>
      <c r="O22" s="14">
        <v>77.034862901716437</v>
      </c>
      <c r="P22" s="12">
        <v>77.783285255078397</v>
      </c>
      <c r="Q22" s="13">
        <v>76.707864879670481</v>
      </c>
      <c r="R22" s="13">
        <v>77.395535210712481</v>
      </c>
      <c r="S22" s="14">
        <v>77.895745947744956</v>
      </c>
      <c r="T22" s="12">
        <v>77.835983676648382</v>
      </c>
      <c r="U22" s="13">
        <v>77.319540877085444</v>
      </c>
      <c r="V22" s="13">
        <v>80.887766328189841</v>
      </c>
      <c r="W22" s="14">
        <v>81.058815297637139</v>
      </c>
      <c r="X22" s="12">
        <v>81.112539244870391</v>
      </c>
      <c r="Y22" s="13">
        <v>81.117451326729068</v>
      </c>
      <c r="Z22" s="13">
        <v>81.113489625329919</v>
      </c>
      <c r="AA22" s="14">
        <v>85.273623459402017</v>
      </c>
      <c r="AB22" s="12">
        <v>85.282278842640196</v>
      </c>
      <c r="AC22" s="13">
        <v>86.61271924981456</v>
      </c>
      <c r="AD22" s="13">
        <v>89.048927776063692</v>
      </c>
      <c r="AE22" s="14">
        <v>88.658832182356718</v>
      </c>
      <c r="AF22" s="12">
        <v>88.658832182356718</v>
      </c>
      <c r="AG22" s="13">
        <v>88.658832182356718</v>
      </c>
      <c r="AH22" s="13">
        <v>99.30932939834473</v>
      </c>
      <c r="AI22" s="14">
        <v>99.30932939834473</v>
      </c>
      <c r="AJ22" s="12">
        <v>99.30932939834473</v>
      </c>
      <c r="AK22" s="13">
        <v>100</v>
      </c>
      <c r="AL22" s="13">
        <v>101.16548258003066</v>
      </c>
      <c r="AM22" s="13">
        <v>102.35205726261069</v>
      </c>
      <c r="AN22" s="12">
        <v>101.75350838560962</v>
      </c>
      <c r="AO22" s="13">
        <v>101.33506664201536</v>
      </c>
      <c r="AP22" s="13">
        <v>101.61445358754173</v>
      </c>
      <c r="AQ22" s="49">
        <v>101.61445358754173</v>
      </c>
      <c r="AR22" s="49">
        <v>101.98152879664006</v>
      </c>
      <c r="AT22" s="13"/>
      <c r="AU22" s="13"/>
      <c r="AV22" s="1"/>
      <c r="AW22" s="1"/>
      <c r="AX22" s="1"/>
    </row>
    <row r="23" spans="1:50">
      <c r="A23" s="32" t="s">
        <v>42</v>
      </c>
      <c r="B23" s="3" t="s">
        <v>43</v>
      </c>
      <c r="C23" s="35">
        <v>1.8722845339223353</v>
      </c>
      <c r="D23" s="12">
        <v>71.232175142620093</v>
      </c>
      <c r="E23" s="13">
        <v>72.409858407871866</v>
      </c>
      <c r="F23" s="13">
        <v>72.412384225438643</v>
      </c>
      <c r="G23" s="14">
        <v>73.360176909953836</v>
      </c>
      <c r="H23" s="12">
        <v>75.278037264603682</v>
      </c>
      <c r="I23" s="13">
        <v>75.468080313369242</v>
      </c>
      <c r="J23" s="13">
        <v>75.472982348669248</v>
      </c>
      <c r="K23" s="14">
        <v>74.869232258357769</v>
      </c>
      <c r="L23" s="12">
        <v>73.686059541508328</v>
      </c>
      <c r="M23" s="13">
        <v>73.677440372980442</v>
      </c>
      <c r="N23" s="13">
        <v>73.678102690998017</v>
      </c>
      <c r="O23" s="14">
        <v>74.384972653085356</v>
      </c>
      <c r="P23" s="12">
        <v>75.771644908335219</v>
      </c>
      <c r="Q23" s="13">
        <v>75.843798259300229</v>
      </c>
      <c r="R23" s="13">
        <v>75.841806758556004</v>
      </c>
      <c r="S23" s="14">
        <v>76.125967246766621</v>
      </c>
      <c r="T23" s="12">
        <v>76.778294253083786</v>
      </c>
      <c r="U23" s="13">
        <v>77.334165555875742</v>
      </c>
      <c r="V23" s="13">
        <v>77.523346765066023</v>
      </c>
      <c r="W23" s="14">
        <v>79.564044391664311</v>
      </c>
      <c r="X23" s="12">
        <v>80.870617521282924</v>
      </c>
      <c r="Y23" s="13">
        <v>80.870617521282924</v>
      </c>
      <c r="Z23" s="13">
        <v>81.726865042754639</v>
      </c>
      <c r="AA23" s="14">
        <v>83.114773393197353</v>
      </c>
      <c r="AB23" s="12">
        <v>87.319749438149415</v>
      </c>
      <c r="AC23" s="13">
        <v>87.810824000283262</v>
      </c>
      <c r="AD23" s="13">
        <v>87.430076446215935</v>
      </c>
      <c r="AE23" s="14">
        <v>93.697643981493016</v>
      </c>
      <c r="AF23" s="12">
        <v>93.697643981493016</v>
      </c>
      <c r="AG23" s="13">
        <v>93.697643981493016</v>
      </c>
      <c r="AH23" s="13">
        <v>99.832775005574419</v>
      </c>
      <c r="AI23" s="14">
        <v>99.832775005574419</v>
      </c>
      <c r="AJ23" s="12">
        <v>100</v>
      </c>
      <c r="AK23" s="13">
        <v>100</v>
      </c>
      <c r="AL23" s="13">
        <v>104.78100257152174</v>
      </c>
      <c r="AM23" s="13">
        <v>104.78100257152174</v>
      </c>
      <c r="AN23" s="12">
        <v>104.77200127829656</v>
      </c>
      <c r="AO23" s="13">
        <v>104.78100257152174</v>
      </c>
      <c r="AP23" s="13">
        <v>110.09254609414279</v>
      </c>
      <c r="AQ23" s="49">
        <v>110.09254609414279</v>
      </c>
      <c r="AR23" s="49">
        <v>110.09254609414279</v>
      </c>
      <c r="AT23" s="13"/>
      <c r="AU23" s="13"/>
      <c r="AV23" s="1"/>
      <c r="AW23" s="1"/>
      <c r="AX23" s="1"/>
    </row>
    <row r="24" spans="1:50">
      <c r="A24" s="30" t="s">
        <v>44</v>
      </c>
      <c r="B24" s="2" t="s">
        <v>45</v>
      </c>
      <c r="C24" s="35">
        <v>3.0535341181332538</v>
      </c>
      <c r="D24" s="12"/>
      <c r="E24" s="13"/>
      <c r="F24" s="13"/>
      <c r="G24" s="14"/>
      <c r="H24" s="12"/>
      <c r="I24" s="13"/>
      <c r="J24" s="13"/>
      <c r="K24" s="14"/>
      <c r="L24" s="12"/>
      <c r="M24" s="13"/>
      <c r="N24" s="13"/>
      <c r="O24" s="14"/>
      <c r="P24" s="12"/>
      <c r="Q24" s="13"/>
      <c r="R24" s="13"/>
      <c r="S24" s="14"/>
      <c r="T24" s="12"/>
      <c r="U24" s="13"/>
      <c r="V24" s="13"/>
      <c r="W24" s="14"/>
      <c r="X24" s="12"/>
      <c r="Y24" s="13"/>
      <c r="Z24" s="13"/>
      <c r="AA24" s="14"/>
      <c r="AB24" s="12"/>
      <c r="AC24" s="13"/>
      <c r="AD24" s="13"/>
      <c r="AE24" s="14"/>
      <c r="AF24" s="12"/>
      <c r="AG24" s="13"/>
      <c r="AH24" s="13"/>
      <c r="AI24" s="14"/>
      <c r="AJ24" s="12"/>
      <c r="AK24" s="13">
        <v>100</v>
      </c>
      <c r="AL24" s="13">
        <v>127.75114777720971</v>
      </c>
      <c r="AM24" s="13">
        <v>126.39365216511577</v>
      </c>
      <c r="AN24" s="12">
        <v>124.69133419232564</v>
      </c>
      <c r="AO24" s="13">
        <v>126.19749498955325</v>
      </c>
      <c r="AP24" s="13">
        <v>125.92288207740974</v>
      </c>
      <c r="AQ24" s="49">
        <v>126.12896472452904</v>
      </c>
      <c r="AR24" s="49">
        <v>127.52820327502961</v>
      </c>
      <c r="AT24" s="13"/>
      <c r="AU24" s="13"/>
      <c r="AV24" s="1"/>
      <c r="AW24" s="1"/>
      <c r="AX24" s="1"/>
    </row>
    <row r="25" spans="1:50">
      <c r="A25" s="32" t="s">
        <v>46</v>
      </c>
      <c r="B25" s="3" t="s">
        <v>45</v>
      </c>
      <c r="C25" s="33">
        <v>3.0535341181332538</v>
      </c>
      <c r="D25" s="12"/>
      <c r="E25" s="13"/>
      <c r="F25" s="13"/>
      <c r="G25" s="14"/>
      <c r="H25" s="12"/>
      <c r="I25" s="13"/>
      <c r="J25" s="13"/>
      <c r="K25" s="14"/>
      <c r="L25" s="12"/>
      <c r="M25" s="13"/>
      <c r="N25" s="13"/>
      <c r="O25" s="14"/>
      <c r="P25" s="12"/>
      <c r="Q25" s="13"/>
      <c r="R25" s="13"/>
      <c r="S25" s="14"/>
      <c r="T25" s="12"/>
      <c r="U25" s="13"/>
      <c r="V25" s="13"/>
      <c r="W25" s="14"/>
      <c r="X25" s="12"/>
      <c r="Y25" s="13"/>
      <c r="Z25" s="13"/>
      <c r="AA25" s="14"/>
      <c r="AB25" s="12"/>
      <c r="AC25" s="13"/>
      <c r="AD25" s="13"/>
      <c r="AE25" s="14"/>
      <c r="AF25" s="12"/>
      <c r="AG25" s="13"/>
      <c r="AH25" s="13"/>
      <c r="AI25" s="14"/>
      <c r="AJ25" s="12"/>
      <c r="AK25" s="13">
        <v>100</v>
      </c>
      <c r="AL25" s="13">
        <v>127.75114777720971</v>
      </c>
      <c r="AM25" s="13">
        <v>126.39365216511577</v>
      </c>
      <c r="AN25" s="12">
        <v>124.69133419232564</v>
      </c>
      <c r="AO25" s="13">
        <v>126.19749498955325</v>
      </c>
      <c r="AP25" s="13">
        <v>125.92288207740974</v>
      </c>
      <c r="AQ25" s="49">
        <v>126.12896472452904</v>
      </c>
      <c r="AR25" s="49">
        <v>127.52820327502961</v>
      </c>
      <c r="AT25" s="13"/>
      <c r="AU25" s="13"/>
      <c r="AV25" s="1"/>
      <c r="AW25" s="1"/>
      <c r="AX25" s="1"/>
    </row>
    <row r="26" spans="1:50">
      <c r="A26" s="30" t="s">
        <v>47</v>
      </c>
      <c r="B26" s="2" t="s">
        <v>48</v>
      </c>
      <c r="C26" s="35">
        <v>5.4996017935071144</v>
      </c>
      <c r="D26" s="12">
        <v>101.71146403347034</v>
      </c>
      <c r="E26" s="13">
        <v>102.70113996694035</v>
      </c>
      <c r="F26" s="13">
        <v>102.97409663074272</v>
      </c>
      <c r="G26" s="14">
        <v>103.52000995834747</v>
      </c>
      <c r="H26" s="12">
        <v>105.24540716045595</v>
      </c>
      <c r="I26" s="13">
        <v>108.6962015646729</v>
      </c>
      <c r="J26" s="13">
        <v>108.6962015646729</v>
      </c>
      <c r="K26" s="14">
        <v>108.6962015646729</v>
      </c>
      <c r="L26" s="12">
        <v>109.42059715560264</v>
      </c>
      <c r="M26" s="13">
        <v>110.86943585051756</v>
      </c>
      <c r="N26" s="13">
        <v>103.15907332507321</v>
      </c>
      <c r="O26" s="14">
        <v>99.303880184087163</v>
      </c>
      <c r="P26" s="12">
        <v>99.303880184087163</v>
      </c>
      <c r="Q26" s="13">
        <v>99.303880184087163</v>
      </c>
      <c r="R26" s="13">
        <v>99.303880184087163</v>
      </c>
      <c r="S26" s="14">
        <v>99.303880184087163</v>
      </c>
      <c r="T26" s="12">
        <v>99.303880184087163</v>
      </c>
      <c r="U26" s="13">
        <v>99.303880184087163</v>
      </c>
      <c r="V26" s="13">
        <v>99.303880184087163</v>
      </c>
      <c r="W26" s="14">
        <v>99.303880184087163</v>
      </c>
      <c r="X26" s="12">
        <v>100.13230596303326</v>
      </c>
      <c r="Y26" s="13">
        <v>101.78915752092543</v>
      </c>
      <c r="Z26" s="13">
        <v>101.78915752092543</v>
      </c>
      <c r="AA26" s="14">
        <v>101.78915752092543</v>
      </c>
      <c r="AB26" s="12">
        <v>97.002464669553319</v>
      </c>
      <c r="AC26" s="13">
        <v>90.058093579532553</v>
      </c>
      <c r="AD26" s="13">
        <v>90.972638240623908</v>
      </c>
      <c r="AE26" s="14">
        <v>90.991424865173641</v>
      </c>
      <c r="AF26" s="12">
        <v>93.386963454363965</v>
      </c>
      <c r="AG26" s="13">
        <v>93.386963454363965</v>
      </c>
      <c r="AH26" s="13">
        <v>100.92454401741209</v>
      </c>
      <c r="AI26" s="14">
        <v>100.92454401741209</v>
      </c>
      <c r="AJ26" s="12">
        <v>100.91970657789814</v>
      </c>
      <c r="AK26" s="13">
        <v>95.544794394726068</v>
      </c>
      <c r="AL26" s="13">
        <v>82.095037825714641</v>
      </c>
      <c r="AM26" s="13">
        <v>93.659728023597026</v>
      </c>
      <c r="AN26" s="12">
        <v>113.15678260795137</v>
      </c>
      <c r="AO26" s="13">
        <v>79.319495938331173</v>
      </c>
      <c r="AP26" s="13">
        <v>77.573364747990894</v>
      </c>
      <c r="AQ26" s="49">
        <v>84.873307274537282</v>
      </c>
      <c r="AR26" s="49">
        <v>107.23455232552988</v>
      </c>
      <c r="AT26" s="13"/>
      <c r="AU26" s="13"/>
      <c r="AV26" s="1"/>
      <c r="AW26" s="1"/>
      <c r="AX26" s="1"/>
    </row>
    <row r="27" spans="1:50">
      <c r="A27" s="32" t="s">
        <v>49</v>
      </c>
      <c r="B27" s="3" t="s">
        <v>48</v>
      </c>
      <c r="C27" s="33">
        <v>5.4996017935071144</v>
      </c>
      <c r="D27" s="12">
        <v>101.71146403347034</v>
      </c>
      <c r="E27" s="13">
        <v>102.70113996694035</v>
      </c>
      <c r="F27" s="13">
        <v>102.97409663074272</v>
      </c>
      <c r="G27" s="14">
        <v>103.52000995834747</v>
      </c>
      <c r="H27" s="12">
        <v>105.24540716045595</v>
      </c>
      <c r="I27" s="13">
        <v>108.6962015646729</v>
      </c>
      <c r="J27" s="13">
        <v>108.6962015646729</v>
      </c>
      <c r="K27" s="14">
        <v>108.6962015646729</v>
      </c>
      <c r="L27" s="12">
        <v>109.42059715560264</v>
      </c>
      <c r="M27" s="13">
        <v>110.86943585051756</v>
      </c>
      <c r="N27" s="13">
        <v>103.15907332507321</v>
      </c>
      <c r="O27" s="14">
        <v>99.303880184087163</v>
      </c>
      <c r="P27" s="12">
        <v>99.303880184087163</v>
      </c>
      <c r="Q27" s="13">
        <v>99.303880184087163</v>
      </c>
      <c r="R27" s="13">
        <v>99.303880184087163</v>
      </c>
      <c r="S27" s="14">
        <v>99.303880184087163</v>
      </c>
      <c r="T27" s="12">
        <v>99.303880184087163</v>
      </c>
      <c r="U27" s="13">
        <v>99.303880184087163</v>
      </c>
      <c r="V27" s="13">
        <v>99.303880184087163</v>
      </c>
      <c r="W27" s="14">
        <v>99.303880184087163</v>
      </c>
      <c r="X27" s="12">
        <v>100.13230596303326</v>
      </c>
      <c r="Y27" s="13">
        <v>101.78915752092543</v>
      </c>
      <c r="Z27" s="13">
        <v>101.78915752092543</v>
      </c>
      <c r="AA27" s="14">
        <v>101.78915752092543</v>
      </c>
      <c r="AB27" s="12">
        <v>97.002464669553319</v>
      </c>
      <c r="AC27" s="13">
        <v>90.058093579532553</v>
      </c>
      <c r="AD27" s="13">
        <v>90.972638240623908</v>
      </c>
      <c r="AE27" s="14">
        <v>90.991424865173641</v>
      </c>
      <c r="AF27" s="12">
        <v>93.386963454363965</v>
      </c>
      <c r="AG27" s="13">
        <v>93.386963454363965</v>
      </c>
      <c r="AH27" s="13">
        <v>100.92454401741209</v>
      </c>
      <c r="AI27" s="14">
        <v>100.92454401741209</v>
      </c>
      <c r="AJ27" s="12">
        <v>100.91970657789814</v>
      </c>
      <c r="AK27" s="13">
        <v>95.544794394726068</v>
      </c>
      <c r="AL27" s="13">
        <v>82.095037825714641</v>
      </c>
      <c r="AM27" s="13">
        <v>93.659728023597026</v>
      </c>
      <c r="AN27" s="12">
        <v>113.15678260795137</v>
      </c>
      <c r="AO27" s="13">
        <v>79.319495938331173</v>
      </c>
      <c r="AP27" s="13">
        <v>77.573364747990894</v>
      </c>
      <c r="AQ27" s="49">
        <v>84.873307274537282</v>
      </c>
      <c r="AR27" s="49">
        <v>107.23455232552988</v>
      </c>
      <c r="AT27" s="13"/>
      <c r="AU27" s="13"/>
      <c r="AV27" s="1"/>
      <c r="AW27" s="1"/>
      <c r="AX27" s="1"/>
    </row>
    <row r="28" spans="1:50">
      <c r="A28" s="30" t="s">
        <v>50</v>
      </c>
      <c r="B28" s="2" t="s">
        <v>51</v>
      </c>
      <c r="C28" s="35">
        <v>7.6785091873209321</v>
      </c>
      <c r="D28" s="12">
        <v>96.199342955403338</v>
      </c>
      <c r="E28" s="13">
        <v>106.26061926944107</v>
      </c>
      <c r="F28" s="13">
        <v>103.71953087270005</v>
      </c>
      <c r="G28" s="14">
        <v>98.482337068648519</v>
      </c>
      <c r="H28" s="12">
        <v>78.68059706071962</v>
      </c>
      <c r="I28" s="13">
        <v>99.992127283505454</v>
      </c>
      <c r="J28" s="13">
        <v>87.837725163618202</v>
      </c>
      <c r="K28" s="14">
        <v>85.196023251334339</v>
      </c>
      <c r="L28" s="12">
        <v>70.676473247271417</v>
      </c>
      <c r="M28" s="13">
        <v>83.260638510983995</v>
      </c>
      <c r="N28" s="13">
        <v>94.317652458136607</v>
      </c>
      <c r="O28" s="14">
        <v>88.724348081026889</v>
      </c>
      <c r="P28" s="12">
        <v>81.53142061642329</v>
      </c>
      <c r="Q28" s="13">
        <v>97.17227521859877</v>
      </c>
      <c r="R28" s="13">
        <v>88.045657658730875</v>
      </c>
      <c r="S28" s="14">
        <v>88.876557125663268</v>
      </c>
      <c r="T28" s="12">
        <v>77.304401368125937</v>
      </c>
      <c r="U28" s="13">
        <v>120.44322913263939</v>
      </c>
      <c r="V28" s="13">
        <v>90.268478991523935</v>
      </c>
      <c r="W28" s="14">
        <v>76.765323359629505</v>
      </c>
      <c r="X28" s="12">
        <v>79.516566284576044</v>
      </c>
      <c r="Y28" s="13">
        <v>75.515436068962842</v>
      </c>
      <c r="Z28" s="13">
        <v>87.113964547442336</v>
      </c>
      <c r="AA28" s="14">
        <v>98.367222318570768</v>
      </c>
      <c r="AB28" s="12">
        <v>99.863604972959024</v>
      </c>
      <c r="AC28" s="13">
        <v>105.83792641309942</v>
      </c>
      <c r="AD28" s="13">
        <v>105.01538386053583</v>
      </c>
      <c r="AE28" s="14">
        <v>119.98720301415169</v>
      </c>
      <c r="AF28" s="12">
        <v>121.09662667619705</v>
      </c>
      <c r="AG28" s="13">
        <v>105.60903645561943</v>
      </c>
      <c r="AH28" s="13">
        <v>101.38326772073573</v>
      </c>
      <c r="AI28" s="14">
        <v>119.16258801134977</v>
      </c>
      <c r="AJ28" s="12">
        <v>120.54330370829412</v>
      </c>
      <c r="AK28" s="13">
        <v>102.7377988142153</v>
      </c>
      <c r="AL28" s="13">
        <v>99.933153288885009</v>
      </c>
      <c r="AM28" s="13">
        <v>104.30710255651383</v>
      </c>
      <c r="AN28" s="12">
        <v>126.43287791518109</v>
      </c>
      <c r="AO28" s="13">
        <v>75.205932334948443</v>
      </c>
      <c r="AP28" s="13">
        <v>80.654167357467102</v>
      </c>
      <c r="AQ28" s="49">
        <v>99.454724936544437</v>
      </c>
      <c r="AR28" s="49">
        <v>84.654997302681807</v>
      </c>
      <c r="AT28" s="13"/>
      <c r="AU28" s="13"/>
      <c r="AV28" s="1"/>
      <c r="AW28" s="1"/>
      <c r="AX28" s="1"/>
    </row>
    <row r="29" spans="1:50">
      <c r="A29" s="32" t="s">
        <v>52</v>
      </c>
      <c r="B29" s="3" t="s">
        <v>53</v>
      </c>
      <c r="C29" s="33">
        <v>7.6785091873209321</v>
      </c>
      <c r="D29" s="12">
        <v>96.199342955403338</v>
      </c>
      <c r="E29" s="13">
        <v>106.26061926944107</v>
      </c>
      <c r="F29" s="13">
        <v>103.71953087270005</v>
      </c>
      <c r="G29" s="14">
        <v>98.482337068648519</v>
      </c>
      <c r="H29" s="12">
        <v>78.68059706071962</v>
      </c>
      <c r="I29" s="13">
        <v>99.992127283505454</v>
      </c>
      <c r="J29" s="13">
        <v>87.837725163618202</v>
      </c>
      <c r="K29" s="14">
        <v>85.196023251334339</v>
      </c>
      <c r="L29" s="12">
        <v>70.676473247271417</v>
      </c>
      <c r="M29" s="13">
        <v>83.260638510983995</v>
      </c>
      <c r="N29" s="13">
        <v>94.317652458136607</v>
      </c>
      <c r="O29" s="14">
        <v>88.724348081026889</v>
      </c>
      <c r="P29" s="12">
        <v>81.53142061642329</v>
      </c>
      <c r="Q29" s="13">
        <v>97.17227521859877</v>
      </c>
      <c r="R29" s="13">
        <v>88.045657658730875</v>
      </c>
      <c r="S29" s="14">
        <v>88.876557125663268</v>
      </c>
      <c r="T29" s="12">
        <v>77.304401368125937</v>
      </c>
      <c r="U29" s="13">
        <v>120.44322913263939</v>
      </c>
      <c r="V29" s="13">
        <v>90.268478991523935</v>
      </c>
      <c r="W29" s="14">
        <v>76.765323359629505</v>
      </c>
      <c r="X29" s="12">
        <v>79.516566284576044</v>
      </c>
      <c r="Y29" s="13">
        <v>75.515436068962842</v>
      </c>
      <c r="Z29" s="13">
        <v>87.113964547442336</v>
      </c>
      <c r="AA29" s="14">
        <v>98.367222318570768</v>
      </c>
      <c r="AB29" s="12">
        <v>99.863604972959024</v>
      </c>
      <c r="AC29" s="13">
        <v>105.83792641309942</v>
      </c>
      <c r="AD29" s="13">
        <v>105.01538386053583</v>
      </c>
      <c r="AE29" s="14">
        <v>119.98720301415169</v>
      </c>
      <c r="AF29" s="12">
        <v>121.09662667619705</v>
      </c>
      <c r="AG29" s="13">
        <v>105.60903645561943</v>
      </c>
      <c r="AH29" s="13">
        <v>101.38326772073573</v>
      </c>
      <c r="AI29" s="14">
        <v>119.16258801134977</v>
      </c>
      <c r="AJ29" s="12">
        <v>120.54330370829412</v>
      </c>
      <c r="AK29" s="13">
        <v>102.7377988142153</v>
      </c>
      <c r="AL29" s="13">
        <v>99.933153288885009</v>
      </c>
      <c r="AM29" s="13">
        <v>104.30710255651383</v>
      </c>
      <c r="AN29" s="12">
        <v>126.43287791518109</v>
      </c>
      <c r="AO29" s="13">
        <v>75.205932334948443</v>
      </c>
      <c r="AP29" s="13">
        <v>80.654167357467102</v>
      </c>
      <c r="AQ29" s="49">
        <v>99.454724936544437</v>
      </c>
      <c r="AR29" s="49">
        <v>84.654997302681807</v>
      </c>
      <c r="AT29" s="13"/>
      <c r="AU29" s="13"/>
      <c r="AV29" s="1"/>
      <c r="AW29" s="1"/>
      <c r="AX29" s="1"/>
    </row>
    <row r="30" spans="1:50" s="1" customFormat="1">
      <c r="A30" s="37" t="s">
        <v>8</v>
      </c>
      <c r="B30" s="6" t="s">
        <v>54</v>
      </c>
      <c r="C30" s="38">
        <v>9.2535128910245152</v>
      </c>
      <c r="D30" s="9">
        <v>83.108700548481409</v>
      </c>
      <c r="E30" s="10">
        <v>83.108700548481409</v>
      </c>
      <c r="F30" s="10">
        <v>68.468530350365981</v>
      </c>
      <c r="G30" s="11">
        <v>68.468530350365981</v>
      </c>
      <c r="H30" s="9">
        <v>68.468530350365981</v>
      </c>
      <c r="I30" s="10">
        <v>68.468530350365981</v>
      </c>
      <c r="J30" s="10">
        <v>123.09752481032598</v>
      </c>
      <c r="K30" s="11">
        <v>123.09752481032598</v>
      </c>
      <c r="L30" s="9">
        <v>123.09752481032598</v>
      </c>
      <c r="M30" s="10">
        <v>123.09752481032598</v>
      </c>
      <c r="N30" s="10">
        <v>126.71467623622756</v>
      </c>
      <c r="O30" s="11">
        <v>126.71467623622756</v>
      </c>
      <c r="P30" s="9">
        <v>126.71467623622756</v>
      </c>
      <c r="Q30" s="10">
        <v>126.71467623622756</v>
      </c>
      <c r="R30" s="10">
        <v>96.475004374866288</v>
      </c>
      <c r="S30" s="11">
        <v>96.475004374866288</v>
      </c>
      <c r="T30" s="9">
        <v>96.475004374866288</v>
      </c>
      <c r="U30" s="10">
        <v>96.475004374866288</v>
      </c>
      <c r="V30" s="10">
        <v>88.884705196956631</v>
      </c>
      <c r="W30" s="11">
        <v>88.884705196956631</v>
      </c>
      <c r="X30" s="9">
        <v>89.28025667040832</v>
      </c>
      <c r="Y30" s="10">
        <v>90.071359617311671</v>
      </c>
      <c r="Z30" s="10">
        <v>92.496031016178179</v>
      </c>
      <c r="AA30" s="11">
        <v>92.278662594701743</v>
      </c>
      <c r="AB30" s="9">
        <v>92.278662594701743</v>
      </c>
      <c r="AC30" s="10">
        <v>92.278662594701757</v>
      </c>
      <c r="AD30" s="10">
        <v>91.581902959509605</v>
      </c>
      <c r="AE30" s="11">
        <v>91.581902959509634</v>
      </c>
      <c r="AF30" s="9">
        <v>91.581902959509691</v>
      </c>
      <c r="AG30" s="10">
        <v>91.581902959509662</v>
      </c>
      <c r="AH30" s="10">
        <v>100.00000000000001</v>
      </c>
      <c r="AI30" s="11">
        <v>100.00000000000004</v>
      </c>
      <c r="AJ30" s="9">
        <v>100</v>
      </c>
      <c r="AK30" s="10">
        <v>100</v>
      </c>
      <c r="AL30" s="10">
        <v>100</v>
      </c>
      <c r="AM30" s="10">
        <v>100</v>
      </c>
      <c r="AN30" s="9">
        <v>100</v>
      </c>
      <c r="AO30" s="10">
        <v>100</v>
      </c>
      <c r="AP30" s="10">
        <v>85.782247254582714</v>
      </c>
      <c r="AQ30" s="11">
        <v>85.782247254582714</v>
      </c>
      <c r="AR30" s="11">
        <v>85.782247254582714</v>
      </c>
      <c r="AT30" s="10"/>
      <c r="AU30" s="10"/>
    </row>
    <row r="31" spans="1:50">
      <c r="A31" s="30" t="s">
        <v>55</v>
      </c>
      <c r="B31" s="2" t="s">
        <v>5</v>
      </c>
      <c r="C31" s="31">
        <v>9.2535128910245152</v>
      </c>
      <c r="D31" s="12">
        <v>83.108700548481409</v>
      </c>
      <c r="E31" s="13">
        <v>83.108700548481409</v>
      </c>
      <c r="F31" s="13">
        <v>68.468530350365981</v>
      </c>
      <c r="G31" s="14">
        <v>68.468530350365981</v>
      </c>
      <c r="H31" s="12">
        <v>68.468530350365981</v>
      </c>
      <c r="I31" s="13">
        <v>68.468530350365981</v>
      </c>
      <c r="J31" s="13">
        <v>123.09752481032598</v>
      </c>
      <c r="K31" s="14">
        <v>123.09752481032598</v>
      </c>
      <c r="L31" s="12">
        <v>123.09752481032598</v>
      </c>
      <c r="M31" s="13">
        <v>123.09752481032598</v>
      </c>
      <c r="N31" s="13">
        <v>126.71467623622756</v>
      </c>
      <c r="O31" s="14">
        <v>126.71467623622756</v>
      </c>
      <c r="P31" s="12">
        <v>126.71467623622756</v>
      </c>
      <c r="Q31" s="13">
        <v>126.71467623622756</v>
      </c>
      <c r="R31" s="13">
        <v>96.475004374866288</v>
      </c>
      <c r="S31" s="14">
        <v>96.475004374866288</v>
      </c>
      <c r="T31" s="12">
        <v>96.475004374866288</v>
      </c>
      <c r="U31" s="13">
        <v>96.475004374866288</v>
      </c>
      <c r="V31" s="13">
        <v>88.884705196956631</v>
      </c>
      <c r="W31" s="14">
        <v>88.884705196956631</v>
      </c>
      <c r="X31" s="12">
        <v>89.28025667040832</v>
      </c>
      <c r="Y31" s="13">
        <v>90.071359617311671</v>
      </c>
      <c r="Z31" s="13">
        <v>92.496031016178179</v>
      </c>
      <c r="AA31" s="14">
        <v>92.278662594701743</v>
      </c>
      <c r="AB31" s="12">
        <v>92.278662594701743</v>
      </c>
      <c r="AC31" s="13">
        <v>92.278662594701757</v>
      </c>
      <c r="AD31" s="13">
        <v>91.581902959509605</v>
      </c>
      <c r="AE31" s="14">
        <v>91.581902959509634</v>
      </c>
      <c r="AF31" s="12">
        <v>91.581902959509691</v>
      </c>
      <c r="AG31" s="13">
        <v>91.581902959509662</v>
      </c>
      <c r="AH31" s="13">
        <v>100.00000000000001</v>
      </c>
      <c r="AI31" s="14">
        <v>100.00000000000004</v>
      </c>
      <c r="AJ31" s="12">
        <v>100</v>
      </c>
      <c r="AK31" s="13">
        <v>100</v>
      </c>
      <c r="AL31" s="13">
        <v>100</v>
      </c>
      <c r="AM31" s="13">
        <v>100</v>
      </c>
      <c r="AN31" s="12">
        <v>100</v>
      </c>
      <c r="AO31" s="13">
        <v>100</v>
      </c>
      <c r="AP31" s="13">
        <v>85.782247254582714</v>
      </c>
      <c r="AQ31" s="49">
        <v>85.782247254582714</v>
      </c>
      <c r="AR31" s="49">
        <v>85.782247254582714</v>
      </c>
      <c r="AT31" s="13"/>
      <c r="AU31" s="13"/>
      <c r="AV31" s="1"/>
      <c r="AW31" s="1"/>
      <c r="AX31" s="1"/>
    </row>
    <row r="32" spans="1:50">
      <c r="A32" s="32" t="s">
        <v>56</v>
      </c>
      <c r="B32" s="3" t="s">
        <v>5</v>
      </c>
      <c r="C32" s="33">
        <v>9.2535128910245152</v>
      </c>
      <c r="D32" s="12">
        <v>83.108700548481409</v>
      </c>
      <c r="E32" s="13">
        <v>83.108700548481409</v>
      </c>
      <c r="F32" s="13">
        <v>68.468530350365981</v>
      </c>
      <c r="G32" s="14">
        <v>68.468530350365981</v>
      </c>
      <c r="H32" s="12">
        <v>68.468530350365981</v>
      </c>
      <c r="I32" s="13">
        <v>68.468530350365981</v>
      </c>
      <c r="J32" s="13">
        <v>123.09752481032598</v>
      </c>
      <c r="K32" s="14">
        <v>123.09752481032598</v>
      </c>
      <c r="L32" s="12">
        <v>123.09752481032598</v>
      </c>
      <c r="M32" s="13">
        <v>123.09752481032598</v>
      </c>
      <c r="N32" s="13">
        <v>126.71467623622756</v>
      </c>
      <c r="O32" s="14">
        <v>126.71467623622756</v>
      </c>
      <c r="P32" s="12">
        <v>126.71467623622756</v>
      </c>
      <c r="Q32" s="13">
        <v>126.71467623622756</v>
      </c>
      <c r="R32" s="13">
        <v>96.475004374866288</v>
      </c>
      <c r="S32" s="14">
        <v>96.475004374866288</v>
      </c>
      <c r="T32" s="12">
        <v>96.475004374866288</v>
      </c>
      <c r="U32" s="13">
        <v>96.475004374866288</v>
      </c>
      <c r="V32" s="13">
        <v>88.884705196956631</v>
      </c>
      <c r="W32" s="14">
        <v>88.884705196956631</v>
      </c>
      <c r="X32" s="12">
        <v>89.28025667040832</v>
      </c>
      <c r="Y32" s="13">
        <v>90.071359617311671</v>
      </c>
      <c r="Z32" s="13">
        <v>92.496031016178179</v>
      </c>
      <c r="AA32" s="14">
        <v>92.278662594701743</v>
      </c>
      <c r="AB32" s="12">
        <v>92.278662594701743</v>
      </c>
      <c r="AC32" s="13">
        <v>92.278662594701757</v>
      </c>
      <c r="AD32" s="13">
        <v>91.581902959509605</v>
      </c>
      <c r="AE32" s="14">
        <v>91.581902959509634</v>
      </c>
      <c r="AF32" s="12">
        <v>91.581902959509691</v>
      </c>
      <c r="AG32" s="13">
        <v>91.581902959509662</v>
      </c>
      <c r="AH32" s="13">
        <v>100.00000000000001</v>
      </c>
      <c r="AI32" s="14">
        <v>100.00000000000004</v>
      </c>
      <c r="AJ32" s="12">
        <v>100</v>
      </c>
      <c r="AK32" s="13">
        <v>100</v>
      </c>
      <c r="AL32" s="13">
        <v>100</v>
      </c>
      <c r="AM32" s="13">
        <v>100</v>
      </c>
      <c r="AN32" s="12">
        <v>100</v>
      </c>
      <c r="AO32" s="13">
        <v>100</v>
      </c>
      <c r="AP32" s="13">
        <v>85.782247254582714</v>
      </c>
      <c r="AQ32" s="49">
        <v>85.782247254582714</v>
      </c>
      <c r="AR32" s="49">
        <v>85.782247254582714</v>
      </c>
      <c r="AT32" s="13"/>
      <c r="AU32" s="13"/>
      <c r="AV32" s="1"/>
      <c r="AW32" s="1"/>
      <c r="AX32" s="1"/>
    </row>
    <row r="33" spans="1:50" s="1" customFormat="1">
      <c r="A33" s="37" t="s">
        <v>9</v>
      </c>
      <c r="B33" s="6" t="s">
        <v>57</v>
      </c>
      <c r="C33" s="38">
        <v>4.4497031945554602</v>
      </c>
      <c r="D33" s="9">
        <v>69.296807888874511</v>
      </c>
      <c r="E33" s="10">
        <v>76.293923542113006</v>
      </c>
      <c r="F33" s="10">
        <v>76.293923542113006</v>
      </c>
      <c r="G33" s="11">
        <v>76.293923542113006</v>
      </c>
      <c r="H33" s="9">
        <v>76.293923542113006</v>
      </c>
      <c r="I33" s="10">
        <v>84.906545515811658</v>
      </c>
      <c r="J33" s="10">
        <v>84.906545515811658</v>
      </c>
      <c r="K33" s="11">
        <v>84.906545515811658</v>
      </c>
      <c r="L33" s="9">
        <v>84.906545515811658</v>
      </c>
      <c r="M33" s="10">
        <v>94.238112467371934</v>
      </c>
      <c r="N33" s="10">
        <v>94.238112467371934</v>
      </c>
      <c r="O33" s="11">
        <v>94.238112467371934</v>
      </c>
      <c r="P33" s="9">
        <v>94.238112467371934</v>
      </c>
      <c r="Q33" s="10">
        <v>100.00000000000001</v>
      </c>
      <c r="R33" s="10">
        <v>100.00000000000001</v>
      </c>
      <c r="S33" s="11">
        <v>100.00000000000001</v>
      </c>
      <c r="T33" s="9">
        <v>100.00000000000001</v>
      </c>
      <c r="U33" s="10">
        <v>100.00000000000001</v>
      </c>
      <c r="V33" s="10">
        <v>100.00000000000001</v>
      </c>
      <c r="W33" s="11">
        <v>100.00000000000001</v>
      </c>
      <c r="X33" s="9">
        <v>100.00000000000001</v>
      </c>
      <c r="Y33" s="10">
        <v>100.00000000000001</v>
      </c>
      <c r="Z33" s="10">
        <v>111.68942990675005</v>
      </c>
      <c r="AA33" s="11">
        <v>100</v>
      </c>
      <c r="AB33" s="9">
        <v>100</v>
      </c>
      <c r="AC33" s="10">
        <v>100</v>
      </c>
      <c r="AD33" s="10">
        <v>100</v>
      </c>
      <c r="AE33" s="11">
        <v>100</v>
      </c>
      <c r="AF33" s="9">
        <v>100</v>
      </c>
      <c r="AG33" s="10">
        <v>100</v>
      </c>
      <c r="AH33" s="10">
        <v>100</v>
      </c>
      <c r="AI33" s="11">
        <v>100</v>
      </c>
      <c r="AJ33" s="9">
        <v>100</v>
      </c>
      <c r="AK33" s="10">
        <v>100</v>
      </c>
      <c r="AL33" s="10">
        <v>100.66411631123579</v>
      </c>
      <c r="AM33" s="10">
        <v>101.09979127691099</v>
      </c>
      <c r="AN33" s="9">
        <v>101.08900512251604</v>
      </c>
      <c r="AO33" s="10">
        <v>101.00127776266204</v>
      </c>
      <c r="AP33" s="10">
        <v>100.72579479298054</v>
      </c>
      <c r="AQ33" s="11">
        <v>100.10731106950044</v>
      </c>
      <c r="AR33" s="11">
        <v>99.625315270305876</v>
      </c>
      <c r="AT33" s="10"/>
      <c r="AU33" s="10"/>
    </row>
    <row r="34" spans="1:50">
      <c r="A34" s="30" t="s">
        <v>58</v>
      </c>
      <c r="B34" s="2" t="s">
        <v>59</v>
      </c>
      <c r="C34" s="31">
        <v>4.4497031945554602</v>
      </c>
      <c r="D34" s="12">
        <v>69.296807888874511</v>
      </c>
      <c r="E34" s="13">
        <v>76.293923542113006</v>
      </c>
      <c r="F34" s="13">
        <v>76.293923542113006</v>
      </c>
      <c r="G34" s="14">
        <v>76.293923542113006</v>
      </c>
      <c r="H34" s="12">
        <v>76.293923542113006</v>
      </c>
      <c r="I34" s="13">
        <v>84.906545515811658</v>
      </c>
      <c r="J34" s="13">
        <v>84.906545515811658</v>
      </c>
      <c r="K34" s="14">
        <v>84.906545515811658</v>
      </c>
      <c r="L34" s="12">
        <v>84.906545515811658</v>
      </c>
      <c r="M34" s="13">
        <v>94.238112467371934</v>
      </c>
      <c r="N34" s="13">
        <v>94.238112467371934</v>
      </c>
      <c r="O34" s="14">
        <v>94.238112467371934</v>
      </c>
      <c r="P34" s="12">
        <v>94.238112467371934</v>
      </c>
      <c r="Q34" s="13">
        <v>100.00000000000001</v>
      </c>
      <c r="R34" s="13">
        <v>100.00000000000001</v>
      </c>
      <c r="S34" s="14">
        <v>100.00000000000001</v>
      </c>
      <c r="T34" s="12">
        <v>100.00000000000001</v>
      </c>
      <c r="U34" s="13">
        <v>100.00000000000001</v>
      </c>
      <c r="V34" s="13">
        <v>100.00000000000001</v>
      </c>
      <c r="W34" s="14">
        <v>100.00000000000001</v>
      </c>
      <c r="X34" s="12">
        <v>100.00000000000001</v>
      </c>
      <c r="Y34" s="13">
        <v>100.00000000000001</v>
      </c>
      <c r="Z34" s="13">
        <v>111.68942990675005</v>
      </c>
      <c r="AA34" s="14">
        <v>100</v>
      </c>
      <c r="AB34" s="12">
        <v>100</v>
      </c>
      <c r="AC34" s="13">
        <v>100</v>
      </c>
      <c r="AD34" s="13">
        <v>100</v>
      </c>
      <c r="AE34" s="14">
        <v>100</v>
      </c>
      <c r="AF34" s="12">
        <v>100</v>
      </c>
      <c r="AG34" s="13">
        <v>100</v>
      </c>
      <c r="AH34" s="13">
        <v>100</v>
      </c>
      <c r="AI34" s="14">
        <v>100</v>
      </c>
      <c r="AJ34" s="12">
        <v>100</v>
      </c>
      <c r="AK34" s="13">
        <v>100</v>
      </c>
      <c r="AL34" s="13">
        <v>100.66411631123579</v>
      </c>
      <c r="AM34" s="13">
        <v>101.09979127691099</v>
      </c>
      <c r="AN34" s="12">
        <v>101.08900512251604</v>
      </c>
      <c r="AO34" s="13">
        <v>101.00127776266204</v>
      </c>
      <c r="AP34" s="13">
        <v>100.72579479298054</v>
      </c>
      <c r="AQ34" s="49">
        <v>100.10731106950044</v>
      </c>
      <c r="AR34" s="49">
        <v>99.625315270305876</v>
      </c>
      <c r="AT34" s="13"/>
      <c r="AU34" s="13"/>
      <c r="AV34" s="1"/>
      <c r="AW34" s="1"/>
      <c r="AX34" s="1"/>
    </row>
    <row r="35" spans="1:50" ht="15" thickBot="1">
      <c r="A35" s="39" t="s">
        <v>60</v>
      </c>
      <c r="B35" s="40" t="s">
        <v>59</v>
      </c>
      <c r="C35" s="41">
        <v>4.4497031945554602</v>
      </c>
      <c r="D35" s="15">
        <v>69.296807888874511</v>
      </c>
      <c r="E35" s="16">
        <v>76.293923542113006</v>
      </c>
      <c r="F35" s="16">
        <v>76.293923542113006</v>
      </c>
      <c r="G35" s="17">
        <v>76.293923542113006</v>
      </c>
      <c r="H35" s="15">
        <v>76.293923542113006</v>
      </c>
      <c r="I35" s="16">
        <v>84.906545515811658</v>
      </c>
      <c r="J35" s="16">
        <v>84.906545515811658</v>
      </c>
      <c r="K35" s="17">
        <v>84.906545515811658</v>
      </c>
      <c r="L35" s="15">
        <v>84.906545515811658</v>
      </c>
      <c r="M35" s="16">
        <v>94.238112467371934</v>
      </c>
      <c r="N35" s="16">
        <v>94.238112467371934</v>
      </c>
      <c r="O35" s="17">
        <v>94.238112467371934</v>
      </c>
      <c r="P35" s="15">
        <v>94.238112467371934</v>
      </c>
      <c r="Q35" s="16">
        <v>100.00000000000001</v>
      </c>
      <c r="R35" s="16">
        <v>100.00000000000001</v>
      </c>
      <c r="S35" s="17">
        <v>100.00000000000001</v>
      </c>
      <c r="T35" s="15">
        <v>100.00000000000001</v>
      </c>
      <c r="U35" s="16">
        <v>100.00000000000001</v>
      </c>
      <c r="V35" s="16">
        <v>100.00000000000001</v>
      </c>
      <c r="W35" s="17">
        <v>100.00000000000001</v>
      </c>
      <c r="X35" s="15">
        <v>100.00000000000001</v>
      </c>
      <c r="Y35" s="16">
        <v>100.00000000000001</v>
      </c>
      <c r="Z35" s="16">
        <v>111.68942990675005</v>
      </c>
      <c r="AA35" s="17">
        <v>100</v>
      </c>
      <c r="AB35" s="15">
        <v>100</v>
      </c>
      <c r="AC35" s="16">
        <v>100</v>
      </c>
      <c r="AD35" s="16">
        <v>100</v>
      </c>
      <c r="AE35" s="17">
        <v>100</v>
      </c>
      <c r="AF35" s="15">
        <v>100</v>
      </c>
      <c r="AG35" s="16">
        <v>100</v>
      </c>
      <c r="AH35" s="16">
        <v>100</v>
      </c>
      <c r="AI35" s="17">
        <v>100</v>
      </c>
      <c r="AJ35" s="15">
        <v>100</v>
      </c>
      <c r="AK35" s="16">
        <v>100</v>
      </c>
      <c r="AL35" s="16">
        <v>100.66411631123579</v>
      </c>
      <c r="AM35" s="16">
        <v>101.09979127691099</v>
      </c>
      <c r="AN35" s="15">
        <v>101.08900512251604</v>
      </c>
      <c r="AO35" s="16">
        <v>101.00127776266204</v>
      </c>
      <c r="AP35" s="16">
        <v>100.72579479298054</v>
      </c>
      <c r="AQ35" s="48">
        <v>100.10731106950044</v>
      </c>
      <c r="AR35" s="48">
        <v>99.625315270305876</v>
      </c>
      <c r="AT35" s="13"/>
      <c r="AU35" s="13"/>
      <c r="AV35" s="1"/>
      <c r="AW35" s="1"/>
      <c r="AX35" s="1"/>
    </row>
    <row r="37" spans="1:50">
      <c r="B37" s="13"/>
      <c r="C37" s="20"/>
    </row>
  </sheetData>
  <mergeCells count="10">
    <mergeCell ref="AN2:AQ2"/>
    <mergeCell ref="AJ2:AM2"/>
    <mergeCell ref="AB2:AE2"/>
    <mergeCell ref="AF2:AI2"/>
    <mergeCell ref="D2:G2"/>
    <mergeCell ref="H2:K2"/>
    <mergeCell ref="L2:O2"/>
    <mergeCell ref="P2:S2"/>
    <mergeCell ref="T2:W2"/>
    <mergeCell ref="X2:AA2"/>
  </mergeCells>
  <phoneticPr fontId="3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F0096-A59E-436A-9DD5-8F14CB968EFA}">
  <dimension ref="A1:AQ35"/>
  <sheetViews>
    <sheetView topLeftCell="Z1" workbookViewId="0">
      <selection activeCell="AR15" sqref="AR15"/>
    </sheetView>
  </sheetViews>
  <sheetFormatPr defaultRowHeight="14.5"/>
  <cols>
    <col min="1" max="1" width="74.54296875" bestFit="1" customWidth="1"/>
    <col min="2" max="20" width="8.90625" bestFit="1" customWidth="1"/>
    <col min="21" max="21" width="9.08984375" bestFit="1" customWidth="1"/>
    <col min="22" max="24" width="8.90625" bestFit="1" customWidth="1"/>
    <col min="25" max="25" width="9" bestFit="1" customWidth="1"/>
    <col min="26" max="31" width="8.90625" bestFit="1" customWidth="1"/>
    <col min="32" max="32" width="9.08984375" bestFit="1" customWidth="1"/>
    <col min="33" max="43" width="8.90625" bestFit="1" customWidth="1"/>
  </cols>
  <sheetData>
    <row r="1" spans="1:43" ht="17" thickBot="1">
      <c r="A1" s="5" t="s">
        <v>68</v>
      </c>
    </row>
    <row r="2" spans="1:43" ht="15" thickBot="1">
      <c r="A2" s="63"/>
      <c r="B2" s="92">
        <v>2016</v>
      </c>
      <c r="C2" s="93"/>
      <c r="D2" s="93"/>
      <c r="E2" s="95"/>
      <c r="F2" s="92">
        <v>2017</v>
      </c>
      <c r="G2" s="93"/>
      <c r="H2" s="93"/>
      <c r="I2" s="94"/>
      <c r="J2" s="92">
        <v>2018</v>
      </c>
      <c r="K2" s="93"/>
      <c r="L2" s="93"/>
      <c r="M2" s="95"/>
      <c r="N2" s="92">
        <v>2019</v>
      </c>
      <c r="O2" s="93"/>
      <c r="P2" s="93"/>
      <c r="Q2" s="94"/>
      <c r="R2" s="92">
        <v>2020</v>
      </c>
      <c r="S2" s="93"/>
      <c r="T2" s="93"/>
      <c r="U2" s="94"/>
      <c r="V2" s="92">
        <v>2021</v>
      </c>
      <c r="W2" s="93"/>
      <c r="X2" s="93"/>
      <c r="Y2" s="95"/>
      <c r="Z2" s="92">
        <v>2022</v>
      </c>
      <c r="AA2" s="93"/>
      <c r="AB2" s="93"/>
      <c r="AC2" s="94"/>
      <c r="AD2" s="92">
        <v>2023</v>
      </c>
      <c r="AE2" s="93"/>
      <c r="AF2" s="93"/>
      <c r="AG2" s="95"/>
      <c r="AH2" s="92">
        <v>2024</v>
      </c>
      <c r="AI2" s="93"/>
      <c r="AJ2" s="93"/>
      <c r="AK2" s="95"/>
      <c r="AL2" s="92">
        <v>2025</v>
      </c>
      <c r="AM2" s="93"/>
      <c r="AN2" s="93"/>
      <c r="AO2" s="95"/>
      <c r="AP2" s="96">
        <v>2026</v>
      </c>
      <c r="AQ2" s="97"/>
    </row>
    <row r="3" spans="1:43" ht="15.5" thickTop="1" thickBot="1">
      <c r="A3" s="69" t="s">
        <v>88</v>
      </c>
      <c r="B3" s="57" t="s">
        <v>0</v>
      </c>
      <c r="C3" s="57" t="s">
        <v>1</v>
      </c>
      <c r="D3" s="57" t="s">
        <v>2</v>
      </c>
      <c r="E3" s="57" t="s">
        <v>3</v>
      </c>
      <c r="F3" s="57" t="s">
        <v>0</v>
      </c>
      <c r="G3" s="57" t="s">
        <v>1</v>
      </c>
      <c r="H3" s="57" t="s">
        <v>2</v>
      </c>
      <c r="I3" s="57" t="s">
        <v>3</v>
      </c>
      <c r="J3" s="57" t="s">
        <v>0</v>
      </c>
      <c r="K3" s="57" t="s">
        <v>1</v>
      </c>
      <c r="L3" s="57" t="s">
        <v>2</v>
      </c>
      <c r="M3" s="57" t="s">
        <v>3</v>
      </c>
      <c r="N3" s="57" t="s">
        <v>0</v>
      </c>
      <c r="O3" s="57" t="s">
        <v>1</v>
      </c>
      <c r="P3" s="62" t="s">
        <v>2</v>
      </c>
      <c r="Q3" s="57" t="s">
        <v>3</v>
      </c>
      <c r="R3" s="57" t="s">
        <v>0</v>
      </c>
      <c r="S3" s="62" t="s">
        <v>1</v>
      </c>
      <c r="T3" s="57" t="s">
        <v>2</v>
      </c>
      <c r="U3" s="57" t="s">
        <v>3</v>
      </c>
      <c r="V3" s="62" t="s">
        <v>0</v>
      </c>
      <c r="W3" s="57" t="s">
        <v>1</v>
      </c>
      <c r="X3" s="57" t="s">
        <v>2</v>
      </c>
      <c r="Y3" s="57" t="s">
        <v>3</v>
      </c>
      <c r="Z3" s="57" t="s">
        <v>0</v>
      </c>
      <c r="AA3" s="57" t="s">
        <v>1</v>
      </c>
      <c r="AB3" s="57" t="s">
        <v>2</v>
      </c>
      <c r="AC3" s="61" t="s">
        <v>3</v>
      </c>
      <c r="AD3" s="57" t="s">
        <v>0</v>
      </c>
      <c r="AE3" s="60" t="s">
        <v>1</v>
      </c>
      <c r="AF3" s="58" t="s">
        <v>2</v>
      </c>
      <c r="AG3" s="57" t="s">
        <v>3</v>
      </c>
      <c r="AH3" s="57" t="s">
        <v>0</v>
      </c>
      <c r="AI3" s="57" t="s">
        <v>1</v>
      </c>
      <c r="AJ3" s="57" t="s">
        <v>2</v>
      </c>
      <c r="AK3" s="57" t="s">
        <v>3</v>
      </c>
      <c r="AL3" s="57" t="s">
        <v>0</v>
      </c>
      <c r="AM3" s="57" t="s">
        <v>1</v>
      </c>
      <c r="AN3" s="57" t="s">
        <v>2</v>
      </c>
      <c r="AO3" s="57" t="s">
        <v>3</v>
      </c>
      <c r="AP3" s="59" t="s">
        <v>0</v>
      </c>
      <c r="AQ3" s="59" t="s">
        <v>1</v>
      </c>
    </row>
    <row r="4" spans="1:43" ht="15" thickTop="1">
      <c r="A4" s="55" t="s">
        <v>84</v>
      </c>
      <c r="B4" s="56">
        <v>4.2717829677624941</v>
      </c>
      <c r="C4" s="91">
        <v>-2.494575392874598</v>
      </c>
      <c r="D4" s="56">
        <v>-0.39420242425914909</v>
      </c>
      <c r="E4" s="91">
        <v>-1.113924642443098</v>
      </c>
      <c r="F4" s="56">
        <v>-3.364246685977279</v>
      </c>
      <c r="G4" s="56">
        <v>6.1199224610919867</v>
      </c>
      <c r="H4" s="56">
        <v>3.1139831852367679</v>
      </c>
      <c r="I4" s="56">
        <v>4.3533652378507481</v>
      </c>
      <c r="J4" s="56">
        <v>-4.762692553268244</v>
      </c>
      <c r="K4" s="91">
        <v>6.444910288654615</v>
      </c>
      <c r="L4" s="56">
        <v>1.6515131803448879</v>
      </c>
      <c r="M4" s="56">
        <v>2.286829621360376</v>
      </c>
      <c r="N4" s="56">
        <v>2.6554326641205162</v>
      </c>
      <c r="O4" s="56">
        <v>5.3557843051967655</v>
      </c>
      <c r="P4" s="56">
        <v>-3.6023561912560287</v>
      </c>
      <c r="Q4" s="56">
        <v>-1.7916972313879449</v>
      </c>
      <c r="R4" s="56">
        <v>7.5207612753278141</v>
      </c>
      <c r="S4" s="56">
        <v>3.176254433375103</v>
      </c>
      <c r="T4" s="56">
        <v>3.2936660633962935</v>
      </c>
      <c r="U4" s="56">
        <v>-2.3157192154235622</v>
      </c>
      <c r="V4" s="56">
        <v>-1.9259192099519322</v>
      </c>
      <c r="W4" s="56">
        <v>2.3720244100802872</v>
      </c>
      <c r="X4" s="56">
        <v>6.8974347252791723</v>
      </c>
      <c r="Y4" s="56">
        <v>2.3889680933075312</v>
      </c>
      <c r="Z4" s="56">
        <v>1.6849321919649722</v>
      </c>
      <c r="AA4" s="56">
        <v>1.544132956621014</v>
      </c>
      <c r="AB4" s="56">
        <v>0.50200741073826993</v>
      </c>
      <c r="AC4" s="56">
        <v>2.1175132373016052</v>
      </c>
      <c r="AD4" s="56">
        <v>2.748493692823395</v>
      </c>
      <c r="AE4" s="90">
        <v>2.653530227341006</v>
      </c>
      <c r="AF4" s="90">
        <v>-2.6334506557454169</v>
      </c>
      <c r="AG4" s="56">
        <v>-2.8481324506884449</v>
      </c>
      <c r="AH4" s="56">
        <v>1.0634955235386161</v>
      </c>
      <c r="AI4" s="56">
        <v>2.2049352898699581</v>
      </c>
      <c r="AJ4" s="56">
        <v>-1.0466051163461438</v>
      </c>
      <c r="AK4" s="56">
        <v>2.8287864262229507</v>
      </c>
      <c r="AL4" s="56">
        <v>-1.121297072408278</v>
      </c>
      <c r="AM4" s="56">
        <v>-2.5791829985954968</v>
      </c>
      <c r="AN4" s="56">
        <v>33.145216505525951</v>
      </c>
      <c r="AO4" s="56">
        <v>2.2637467849668362</v>
      </c>
      <c r="AP4" s="56">
        <v>1.7573185442340429</v>
      </c>
      <c r="AQ4" s="56">
        <v>8.7714543376912424</v>
      </c>
    </row>
    <row r="5" spans="1:43">
      <c r="A5" s="53" t="s">
        <v>11</v>
      </c>
      <c r="B5" s="54">
        <v>1.193786719732026</v>
      </c>
      <c r="C5" s="54">
        <v>-2.8468295991590402</v>
      </c>
      <c r="D5" s="54">
        <v>1.015447432105798</v>
      </c>
      <c r="E5" s="54">
        <v>-6.3269034993840734</v>
      </c>
      <c r="F5" s="54">
        <v>-4.3729613820285724</v>
      </c>
      <c r="G5" s="54">
        <v>4.1341402412187875</v>
      </c>
      <c r="H5" s="54">
        <v>-9.1917487387981449</v>
      </c>
      <c r="I5" s="54">
        <v>3.4724308739735985</v>
      </c>
      <c r="J5" s="54">
        <v>-4.0738075353474628</v>
      </c>
      <c r="K5" s="54">
        <v>13.06716397787746</v>
      </c>
      <c r="L5" s="54">
        <v>1.286677206206877</v>
      </c>
      <c r="M5" s="54">
        <v>6.6822042642575408</v>
      </c>
      <c r="N5" s="54">
        <v>-7.9201842749497704</v>
      </c>
      <c r="O5" s="54">
        <v>4.521710821248548</v>
      </c>
      <c r="P5" s="54">
        <v>-4.6599534313444213</v>
      </c>
      <c r="Q5" s="54">
        <v>-0.81126233431296768</v>
      </c>
      <c r="R5" s="54">
        <v>23.149467020931919</v>
      </c>
      <c r="S5" s="54">
        <v>6.7809799762475143</v>
      </c>
      <c r="T5" s="54">
        <v>1.7200235597930162</v>
      </c>
      <c r="U5" s="54">
        <v>-12.141522317432649</v>
      </c>
      <c r="V5" s="54">
        <v>1.76011821533959</v>
      </c>
      <c r="W5" s="54">
        <v>-8.1578415878169395</v>
      </c>
      <c r="X5" s="54">
        <v>15.32432530803978</v>
      </c>
      <c r="Y5" s="54">
        <v>4.0292312192544477</v>
      </c>
      <c r="Z5" s="54">
        <v>5.00037646591458</v>
      </c>
      <c r="AA5" s="54">
        <v>2.8651423763439428</v>
      </c>
      <c r="AB5" s="54">
        <v>3.1505894700622585</v>
      </c>
      <c r="AC5" s="54">
        <v>7.6442007179222671E-2</v>
      </c>
      <c r="AD5" s="54">
        <v>-0.5506762682147226</v>
      </c>
      <c r="AE5" s="54">
        <v>9.9104599824871187</v>
      </c>
      <c r="AF5" s="54">
        <v>-12.12114017145141</v>
      </c>
      <c r="AG5" s="54">
        <v>4.9728695254695374</v>
      </c>
      <c r="AH5" s="54">
        <v>-1.6488118624688131</v>
      </c>
      <c r="AI5" s="54">
        <v>5.6375140341949006</v>
      </c>
      <c r="AJ5" s="54">
        <v>-1.4862302669922609</v>
      </c>
      <c r="AK5" s="54">
        <v>2.3984726652889421</v>
      </c>
      <c r="AL5" s="54">
        <v>-9.9573389238707062</v>
      </c>
      <c r="AM5" s="54">
        <v>4.4842636712010941</v>
      </c>
      <c r="AN5" s="54">
        <v>62.807587613475782</v>
      </c>
      <c r="AO5" s="54">
        <v>-7.2257710585980632</v>
      </c>
      <c r="AP5" s="54">
        <v>-0.8487195060152386</v>
      </c>
      <c r="AQ5" s="54">
        <v>20.034036185231979</v>
      </c>
    </row>
    <row r="6" spans="1:43">
      <c r="A6" s="55" t="s">
        <v>13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</row>
    <row r="7" spans="1:43">
      <c r="A7" s="81" t="s">
        <v>89</v>
      </c>
      <c r="B7" s="84">
        <v>-0.62680190478651143</v>
      </c>
      <c r="C7" s="84">
        <v>-14.63487483845751</v>
      </c>
      <c r="D7" s="84">
        <v>-10.044519337715101</v>
      </c>
      <c r="E7" s="84">
        <v>-5.5701588031680682</v>
      </c>
      <c r="F7" s="84">
        <v>-7.2699334833014273</v>
      </c>
      <c r="G7" s="84">
        <v>-8.2822653496324996</v>
      </c>
      <c r="H7" s="84">
        <v>1.9948354510928472</v>
      </c>
      <c r="I7" s="84">
        <v>-1.547370579404828</v>
      </c>
      <c r="J7" s="84">
        <v>-6.1822344299706122</v>
      </c>
      <c r="K7" s="84">
        <v>0.45309060995786243</v>
      </c>
      <c r="L7" s="84">
        <v>9.9221611548273358</v>
      </c>
      <c r="M7" s="84">
        <v>26.330069693249452</v>
      </c>
      <c r="N7" s="84">
        <v>-32.857244204447575</v>
      </c>
      <c r="O7" s="84">
        <v>1.0037249861463819</v>
      </c>
      <c r="P7" s="84">
        <v>23.05386414164705</v>
      </c>
      <c r="Q7" s="84">
        <v>1.0939645116567309</v>
      </c>
      <c r="R7" s="84">
        <v>23.166661469490649</v>
      </c>
      <c r="S7" s="84">
        <v>8.3982493976803685</v>
      </c>
      <c r="T7" s="84">
        <v>3.516531683611257</v>
      </c>
      <c r="U7" s="84">
        <v>-30.898308909209899</v>
      </c>
      <c r="V7" s="84">
        <v>-8.6567523187792705</v>
      </c>
      <c r="W7" s="84">
        <v>16.98521919230291</v>
      </c>
      <c r="X7" s="84">
        <v>25.459632649370501</v>
      </c>
      <c r="Y7" s="84">
        <v>-20.349274576616843</v>
      </c>
      <c r="Z7" s="84">
        <v>26.955672593885982</v>
      </c>
      <c r="AA7" s="84">
        <v>2.5807547319809832</v>
      </c>
      <c r="AB7" s="84">
        <v>8.556845634299215</v>
      </c>
      <c r="AC7" s="84">
        <v>-1.0260428657522409</v>
      </c>
      <c r="AD7" s="84">
        <v>8.4790748233979798</v>
      </c>
      <c r="AE7" s="84">
        <v>17.54651594148449</v>
      </c>
      <c r="AF7" s="84">
        <v>-13.094017267191951</v>
      </c>
      <c r="AG7" s="84">
        <v>2.3961784500920791</v>
      </c>
      <c r="AH7" s="84">
        <v>11.661391538596199</v>
      </c>
      <c r="AI7" s="84">
        <v>11.47027767283657</v>
      </c>
      <c r="AJ7" s="84">
        <v>-1.1517257845853219</v>
      </c>
      <c r="AK7" s="84">
        <v>2.894801579153627</v>
      </c>
      <c r="AL7" s="84">
        <v>-19.531888455266468</v>
      </c>
      <c r="AM7" s="84">
        <v>8.6881602464297103</v>
      </c>
      <c r="AN7" s="84">
        <v>11.47471404554614</v>
      </c>
      <c r="AO7" s="84">
        <v>-7.1722816538683283</v>
      </c>
      <c r="AP7" s="84">
        <v>-5.5614245081784919</v>
      </c>
      <c r="AQ7" s="84">
        <v>46.816904923042401</v>
      </c>
    </row>
    <row r="8" spans="1:43">
      <c r="A8" s="55" t="s">
        <v>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</row>
    <row r="9" spans="1:43">
      <c r="A9" s="81" t="s">
        <v>90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4">
        <v>3.1516185333491098</v>
      </c>
      <c r="AL9" s="84">
        <v>-2.8703135666588002</v>
      </c>
      <c r="AM9" s="84">
        <v>-3.3987066834682325</v>
      </c>
      <c r="AN9" s="84">
        <v>9.7964209310071215</v>
      </c>
      <c r="AO9" s="84">
        <v>-7.2675063397639956</v>
      </c>
      <c r="AP9" s="84">
        <v>12.56402645250323</v>
      </c>
      <c r="AQ9" s="84">
        <v>-7.6598230409541284</v>
      </c>
    </row>
    <row r="10" spans="1:43">
      <c r="A10" s="82" t="s">
        <v>91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3">
        <v>8.2555553017808379</v>
      </c>
      <c r="AL10" s="83">
        <v>8.4215723206052751</v>
      </c>
      <c r="AM10" s="83">
        <v>15.714600657380732</v>
      </c>
      <c r="AN10" s="83">
        <v>0.94108123102116803</v>
      </c>
      <c r="AO10" s="83">
        <v>17.021609636870032</v>
      </c>
      <c r="AP10" s="83">
        <v>10.15229241532796</v>
      </c>
      <c r="AQ10" s="83">
        <v>-7.1901205544032454</v>
      </c>
    </row>
    <row r="11" spans="1:43">
      <c r="A11" s="53" t="s">
        <v>21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</row>
    <row r="12" spans="1:43">
      <c r="A12" s="82" t="s">
        <v>92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3">
        <v>-3.1381666216869331</v>
      </c>
      <c r="AL12" s="83">
        <v>-10.7541980548423</v>
      </c>
      <c r="AM12" s="83">
        <v>-5.7432727838034658</v>
      </c>
      <c r="AN12" s="83">
        <v>74.402666150667812</v>
      </c>
      <c r="AO12" s="83">
        <v>-35.040037743149895</v>
      </c>
      <c r="AP12" s="83">
        <v>-9.5693126120367289</v>
      </c>
      <c r="AQ12" s="83">
        <v>14.278888447330958</v>
      </c>
    </row>
    <row r="13" spans="1:43">
      <c r="A13" s="87" t="s">
        <v>93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8">
        <v>42.519680746283974</v>
      </c>
      <c r="AL13" s="88">
        <v>-30.708780332531621</v>
      </c>
      <c r="AM13" s="88">
        <v>29.011642696871508</v>
      </c>
      <c r="AN13" s="88">
        <v>16.680205874207729</v>
      </c>
      <c r="AO13" s="88">
        <v>35.940602203818578</v>
      </c>
      <c r="AP13" s="88">
        <v>-35.432106282445694</v>
      </c>
      <c r="AQ13" s="88">
        <v>-37.090859759666692</v>
      </c>
    </row>
    <row r="14" spans="1:43">
      <c r="A14" s="56" t="s">
        <v>25</v>
      </c>
      <c r="B14" s="56">
        <v>7.3504416860945554</v>
      </c>
      <c r="C14" s="56">
        <v>-3.6040473254263627</v>
      </c>
      <c r="D14" s="56">
        <v>1.6438619512251229</v>
      </c>
      <c r="E14" s="56">
        <v>1.8261856988053271</v>
      </c>
      <c r="F14" s="56">
        <v>-3.5235799281560185</v>
      </c>
      <c r="G14" s="56">
        <v>7.6581985904023764</v>
      </c>
      <c r="H14" s="56">
        <v>-9.8061236940782948E-3</v>
      </c>
      <c r="I14" s="56">
        <v>6.1813960774305121</v>
      </c>
      <c r="J14" s="56">
        <v>-6.5305138324886158</v>
      </c>
      <c r="K14" s="56">
        <v>4.3368033876105985</v>
      </c>
      <c r="L14" s="56">
        <v>1.7048935454465401</v>
      </c>
      <c r="M14" s="56">
        <v>0.69741185167873088</v>
      </c>
      <c r="N14" s="56">
        <v>9.4179053108781616</v>
      </c>
      <c r="O14" s="56">
        <v>6.8029518839101133</v>
      </c>
      <c r="P14" s="56">
        <v>0.54660688845036276</v>
      </c>
      <c r="Q14" s="56">
        <v>-2.6303825955696252</v>
      </c>
      <c r="R14" s="56">
        <v>2.331886538836025</v>
      </c>
      <c r="S14" s="56">
        <v>1.9749770985878707</v>
      </c>
      <c r="T14" s="56">
        <v>6.0632269872322953</v>
      </c>
      <c r="U14" s="56">
        <v>2.5036019250254777</v>
      </c>
      <c r="V14" s="56">
        <v>-4.0594603576736175</v>
      </c>
      <c r="W14" s="56">
        <v>7.8956830314694804</v>
      </c>
      <c r="X14" s="56">
        <v>3.556534813727108</v>
      </c>
      <c r="Y14" s="56">
        <v>2.926335891989762</v>
      </c>
      <c r="Z14" s="56">
        <v>0.43890115175353461</v>
      </c>
      <c r="AA14" s="56">
        <v>1.1776703887370181</v>
      </c>
      <c r="AB14" s="56">
        <v>-0.64077891463807379</v>
      </c>
      <c r="AC14" s="56">
        <v>3.5539594097316218</v>
      </c>
      <c r="AD14" s="56">
        <v>4.8747563630348267</v>
      </c>
      <c r="AE14" s="56">
        <v>-0.34552228795031731</v>
      </c>
      <c r="AF14" s="56">
        <v>0.91875229233404632</v>
      </c>
      <c r="AG14" s="56">
        <v>-6.9040397961600553</v>
      </c>
      <c r="AH14" s="56">
        <v>2.6545146767323451</v>
      </c>
      <c r="AI14" s="56">
        <v>0.91961569735394821</v>
      </c>
      <c r="AJ14" s="56">
        <v>-0.24496640604195757</v>
      </c>
      <c r="AK14" s="56">
        <v>3.9820879229062189</v>
      </c>
      <c r="AL14" s="56">
        <v>6.083627784544543</v>
      </c>
      <c r="AM14" s="56">
        <v>-8.7281216594391591</v>
      </c>
      <c r="AN14" s="56">
        <v>6.4364089168338579</v>
      </c>
      <c r="AO14" s="56">
        <v>10.55297386003005</v>
      </c>
      <c r="AP14" s="56">
        <v>3.770855576595733</v>
      </c>
      <c r="AQ14" s="56">
        <v>1.1341704385401159</v>
      </c>
    </row>
    <row r="15" spans="1:43">
      <c r="A15" s="53" t="s">
        <v>95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</row>
    <row r="16" spans="1:43">
      <c r="A16" s="82" t="s">
        <v>29</v>
      </c>
      <c r="B16" s="83">
        <v>12.048114960545519</v>
      </c>
      <c r="C16" s="83">
        <v>-9.658022507465402</v>
      </c>
      <c r="D16" s="83">
        <v>0.67563366050082951</v>
      </c>
      <c r="E16" s="83">
        <v>0.84582607005103672</v>
      </c>
      <c r="F16" s="83">
        <v>-5.4485348352080409</v>
      </c>
      <c r="G16" s="83">
        <v>10.977551757576149</v>
      </c>
      <c r="H16" s="83">
        <v>-1.0884176329984512</v>
      </c>
      <c r="I16" s="83">
        <v>5.8923564211273982</v>
      </c>
      <c r="J16" s="83">
        <v>-7.5304840566011055</v>
      </c>
      <c r="K16" s="83">
        <v>6.0784416987027523</v>
      </c>
      <c r="L16" s="83">
        <v>4.1540574793144547</v>
      </c>
      <c r="M16" s="83">
        <v>1.038691182483231</v>
      </c>
      <c r="N16" s="83">
        <v>17.548598930398402</v>
      </c>
      <c r="O16" s="83">
        <v>8.7702223705265823</v>
      </c>
      <c r="P16" s="83">
        <v>4.9791399147459234</v>
      </c>
      <c r="Q16" s="83">
        <v>-4.688644688426657</v>
      </c>
      <c r="R16" s="83">
        <v>7.2624276775979713</v>
      </c>
      <c r="S16" s="83">
        <v>0.19538605640911921</v>
      </c>
      <c r="T16" s="83">
        <v>7.9906613624733724</v>
      </c>
      <c r="U16" s="83">
        <v>2.775380425609653</v>
      </c>
      <c r="V16" s="83">
        <v>-8.6517320385846475</v>
      </c>
      <c r="W16" s="83">
        <v>7.8827191446814382</v>
      </c>
      <c r="X16" s="83">
        <v>1.5626106356264597</v>
      </c>
      <c r="Y16" s="83">
        <v>1.311389289072507</v>
      </c>
      <c r="Z16" s="83">
        <v>1.760327938487571</v>
      </c>
      <c r="AA16" s="83">
        <v>2.5090651330277769</v>
      </c>
      <c r="AB16" s="83">
        <v>-1.6655325407243677</v>
      </c>
      <c r="AC16" s="83">
        <v>2.8699668739810669</v>
      </c>
      <c r="AD16" s="83">
        <v>7.2013471186668232</v>
      </c>
      <c r="AE16" s="83">
        <v>1.4430975901763119</v>
      </c>
      <c r="AF16" s="83">
        <v>-1.321955542161291</v>
      </c>
      <c r="AG16" s="83">
        <v>-12.804970939337551</v>
      </c>
      <c r="AH16" s="83">
        <v>4.6281184484538551</v>
      </c>
      <c r="AI16" s="83">
        <v>11.03362430948707</v>
      </c>
      <c r="AJ16" s="83">
        <v>-2.421706131997059</v>
      </c>
      <c r="AK16" s="83">
        <v>5.5897434847751892</v>
      </c>
      <c r="AL16" s="83">
        <v>-1.976499816585886</v>
      </c>
      <c r="AM16" s="83">
        <v>3.9738209610723052</v>
      </c>
      <c r="AN16" s="83">
        <v>5.7806294278026424</v>
      </c>
      <c r="AO16" s="83">
        <v>13.876380678577371</v>
      </c>
      <c r="AP16" s="83">
        <v>0.99162273530284395</v>
      </c>
      <c r="AQ16" s="83">
        <v>0.72516215029467812</v>
      </c>
    </row>
    <row r="17" spans="1:43">
      <c r="A17" s="81" t="s">
        <v>31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4">
        <v>5.577202819983218</v>
      </c>
      <c r="AL17" s="84">
        <v>3.6637098480697627</v>
      </c>
      <c r="AM17" s="84">
        <v>8.1336678707701218</v>
      </c>
      <c r="AN17" s="84">
        <v>-4.1444020019160916</v>
      </c>
      <c r="AO17" s="84">
        <v>7.6835851604739602E-2</v>
      </c>
      <c r="AP17" s="84">
        <v>1.978159311197825E-2</v>
      </c>
      <c r="AQ17" s="84">
        <v>3.7950677906268595</v>
      </c>
    </row>
    <row r="18" spans="1:43">
      <c r="A18" s="82" t="s">
        <v>33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3">
        <v>0.12901873966812968</v>
      </c>
      <c r="AL18" s="83">
        <v>0.60066586468423566</v>
      </c>
      <c r="AM18" s="83">
        <v>0.69227172227641631</v>
      </c>
      <c r="AN18" s="83">
        <v>-0.13614991875077201</v>
      </c>
      <c r="AO18" s="83">
        <v>-0.1475095530542703</v>
      </c>
      <c r="AP18" s="83">
        <v>-2.1216413138251839</v>
      </c>
      <c r="AQ18" s="83">
        <v>4.9405273270049843</v>
      </c>
    </row>
    <row r="19" spans="1:43">
      <c r="A19" s="79" t="s">
        <v>35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80">
        <v>0.68905200261450972</v>
      </c>
      <c r="AL19" s="80">
        <v>5.8125415449155282</v>
      </c>
      <c r="AM19" s="80">
        <v>0.56330108785840327</v>
      </c>
      <c r="AN19" s="80">
        <v>-3.0873845169342551</v>
      </c>
      <c r="AO19" s="80">
        <v>0.51234727179985118</v>
      </c>
      <c r="AP19" s="80">
        <v>3.7487454557939337</v>
      </c>
      <c r="AQ19" s="80">
        <v>4.6516624575799295</v>
      </c>
    </row>
    <row r="20" spans="1:43">
      <c r="A20" s="82" t="s">
        <v>37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3">
        <v>6.249516789522791</v>
      </c>
      <c r="AL20" s="83">
        <v>-7.0279604976124403</v>
      </c>
      <c r="AM20" s="83">
        <v>1.712629632623996</v>
      </c>
      <c r="AN20" s="83">
        <v>23.466001776583532</v>
      </c>
      <c r="AO20" s="83">
        <v>-7.7283350337141403</v>
      </c>
      <c r="AP20" s="83">
        <v>1.0689607020694989</v>
      </c>
      <c r="AQ20" s="83">
        <v>1.481579610202965</v>
      </c>
    </row>
    <row r="21" spans="1:43">
      <c r="A21" s="53" t="s">
        <v>39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</row>
    <row r="22" spans="1:43">
      <c r="A22" s="75" t="s">
        <v>41</v>
      </c>
      <c r="B22" s="76">
        <v>0.19851569263060748</v>
      </c>
      <c r="C22" s="76">
        <v>0.94782602520160353</v>
      </c>
      <c r="D22" s="76">
        <v>1.99419849369129</v>
      </c>
      <c r="E22" s="76">
        <v>0.14915943270867871</v>
      </c>
      <c r="F22" s="76">
        <v>-5.9268101968391376</v>
      </c>
      <c r="G22" s="76">
        <v>0.66142437419414168</v>
      </c>
      <c r="H22" s="76">
        <v>9.5913658457067221</v>
      </c>
      <c r="I22" s="76">
        <v>7.7153788748041352</v>
      </c>
      <c r="J22" s="76">
        <v>-2.5060889829069728</v>
      </c>
      <c r="K22" s="76">
        <v>-0.4210977637988389</v>
      </c>
      <c r="L22" s="76">
        <v>1.1373606340919111</v>
      </c>
      <c r="M22" s="76">
        <v>4.5274589272967569</v>
      </c>
      <c r="N22" s="76">
        <v>0.9715372042873982</v>
      </c>
      <c r="O22" s="76">
        <v>-1.3825854383512359</v>
      </c>
      <c r="P22" s="76">
        <v>0.89647956193374956</v>
      </c>
      <c r="Q22" s="76">
        <v>0.64630438392943024</v>
      </c>
      <c r="R22" s="76">
        <v>-7.6720840617749975E-2</v>
      </c>
      <c r="S22" s="76">
        <v>-0.66350134625186019</v>
      </c>
      <c r="T22" s="76">
        <v>4.6149077071949929</v>
      </c>
      <c r="U22" s="76">
        <v>0.21146457271832292</v>
      </c>
      <c r="V22" s="76">
        <v>6.6277735538067262E-2</v>
      </c>
      <c r="W22" s="76">
        <v>6.0558847058800316E-3</v>
      </c>
      <c r="X22" s="76">
        <v>-4.8839076355999822E-3</v>
      </c>
      <c r="Y22" s="76">
        <v>5.1287817270445402</v>
      </c>
      <c r="Z22" s="76">
        <v>1.01501295324935E-2</v>
      </c>
      <c r="AA22" s="76">
        <v>1.560043217922491</v>
      </c>
      <c r="AB22" s="76">
        <v>2.812760697678196</v>
      </c>
      <c r="AC22" s="76">
        <v>-0.43806882738438579</v>
      </c>
      <c r="AD22" s="76">
        <v>0</v>
      </c>
      <c r="AE22" s="76">
        <v>0</v>
      </c>
      <c r="AF22" s="76">
        <v>12.012900411412671</v>
      </c>
      <c r="AG22" s="76">
        <v>0</v>
      </c>
      <c r="AH22" s="76">
        <v>0</v>
      </c>
      <c r="AI22" s="76">
        <v>0.69547403636660576</v>
      </c>
      <c r="AJ22" s="76">
        <v>0.97618677619850658</v>
      </c>
      <c r="AK22" s="76">
        <v>1.2238947967843969</v>
      </c>
      <c r="AL22" s="76">
        <v>-0.85798358382001005</v>
      </c>
      <c r="AM22" s="76">
        <v>0</v>
      </c>
      <c r="AN22" s="76">
        <v>0.26669550508398027</v>
      </c>
      <c r="AO22" s="76">
        <v>0</v>
      </c>
      <c r="AP22" s="76">
        <v>0.36798460363394181</v>
      </c>
      <c r="AQ22" s="76">
        <v>-0.14650214036313608</v>
      </c>
    </row>
    <row r="23" spans="1:43">
      <c r="A23" s="73" t="s">
        <v>43</v>
      </c>
      <c r="B23" s="74">
        <v>1.6676272033330442</v>
      </c>
      <c r="C23" s="74">
        <v>1.653302405680912</v>
      </c>
      <c r="D23" s="74">
        <v>3.4882233197475188E-3</v>
      </c>
      <c r="E23" s="74">
        <v>1.308882029853442</v>
      </c>
      <c r="F23" s="74">
        <v>2.6143071560527091</v>
      </c>
      <c r="G23" s="74">
        <v>0.2524548403109339</v>
      </c>
      <c r="H23" s="74">
        <v>6.4955081402029435E-3</v>
      </c>
      <c r="I23" s="74">
        <v>-0.7999552575281621</v>
      </c>
      <c r="J23" s="74">
        <v>-1.58031901912199</v>
      </c>
      <c r="K23" s="74">
        <v>-1.169714947646394E-2</v>
      </c>
      <c r="L23" s="74">
        <v>8.9894276216195834E-4</v>
      </c>
      <c r="M23" s="74">
        <v>0.95940304686170652</v>
      </c>
      <c r="N23" s="74">
        <v>1.8641833233131511</v>
      </c>
      <c r="O23" s="74">
        <v>9.5224738821886312E-2</v>
      </c>
      <c r="P23" s="74">
        <v>-2.625792470756227E-3</v>
      </c>
      <c r="Q23" s="74">
        <v>0.37467526204280072</v>
      </c>
      <c r="R23" s="74">
        <v>0.85690471978190352</v>
      </c>
      <c r="S23" s="74">
        <v>0.72399537942278158</v>
      </c>
      <c r="T23" s="74">
        <v>0.24462824138651312</v>
      </c>
      <c r="U23" s="74">
        <v>2.632365231576772</v>
      </c>
      <c r="V23" s="74">
        <v>1.642165301686815</v>
      </c>
      <c r="W23" s="74">
        <v>0</v>
      </c>
      <c r="X23" s="74">
        <v>1.0587869212775209</v>
      </c>
      <c r="Y23" s="74">
        <v>1.698227810055664</v>
      </c>
      <c r="Z23" s="74">
        <v>5.0592402208200271</v>
      </c>
      <c r="AA23" s="74">
        <v>0.56238659099874244</v>
      </c>
      <c r="AB23" s="74">
        <v>-0.43359979638284418</v>
      </c>
      <c r="AC23" s="74">
        <v>7.1686629933723989</v>
      </c>
      <c r="AD23" s="74">
        <v>0</v>
      </c>
      <c r="AE23" s="74">
        <v>0</v>
      </c>
      <c r="AF23" s="74">
        <v>6.5477964689199641</v>
      </c>
      <c r="AG23" s="74">
        <v>0</v>
      </c>
      <c r="AH23" s="74">
        <v>0.16750510482779199</v>
      </c>
      <c r="AI23" s="74">
        <v>0</v>
      </c>
      <c r="AJ23" s="74">
        <v>4.7810025715217419</v>
      </c>
      <c r="AK23" s="74">
        <v>0</v>
      </c>
      <c r="AL23" s="74">
        <v>-8.5905774942718338E-3</v>
      </c>
      <c r="AM23" s="74">
        <v>8.5684957358056479E-3</v>
      </c>
      <c r="AN23" s="74">
        <v>3.3848818743138285</v>
      </c>
      <c r="AO23" s="74">
        <v>1.6370514956542288</v>
      </c>
      <c r="AP23" s="74">
        <v>0</v>
      </c>
      <c r="AQ23" s="74">
        <v>0.60068815263529807</v>
      </c>
    </row>
    <row r="24" spans="1:43">
      <c r="A24" s="55" t="s">
        <v>45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6">
        <v>-1.0626093273630182</v>
      </c>
      <c r="AL24" s="56">
        <v>-1.3468381865936458</v>
      </c>
      <c r="AM24" s="56">
        <v>1.3282736534593329</v>
      </c>
      <c r="AN24" s="56">
        <v>15.74906333285433</v>
      </c>
      <c r="AO24" s="56">
        <v>32.575326351853853</v>
      </c>
      <c r="AP24" s="56">
        <v>1.360160541343469</v>
      </c>
      <c r="AQ24" s="56">
        <v>12.42310657859886</v>
      </c>
    </row>
    <row r="25" spans="1:43">
      <c r="A25" s="73" t="s">
        <v>45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4">
        <v>-1.0626093273630182</v>
      </c>
      <c r="AL25" s="74">
        <v>-1.3468381865936458</v>
      </c>
      <c r="AM25" s="74">
        <v>1.3282736534593329</v>
      </c>
      <c r="AN25" s="74">
        <v>15.74906333285433</v>
      </c>
      <c r="AO25" s="74">
        <v>32.575326351853853</v>
      </c>
      <c r="AP25" s="74">
        <v>1.360160541343469</v>
      </c>
      <c r="AQ25" s="74">
        <v>12.42310657859886</v>
      </c>
    </row>
    <row r="26" spans="1:43">
      <c r="A26" s="77" t="s">
        <v>48</v>
      </c>
      <c r="B26" s="78">
        <v>0.4888900035145971</v>
      </c>
      <c r="C26" s="78">
        <v>0.97302299487531663</v>
      </c>
      <c r="D26" s="78">
        <v>0.26577763780444302</v>
      </c>
      <c r="E26" s="78">
        <v>0.53014626538783194</v>
      </c>
      <c r="F26" s="78">
        <v>1.6667282033712372</v>
      </c>
      <c r="G26" s="78">
        <v>3.2788075958088303</v>
      </c>
      <c r="H26" s="78">
        <v>0</v>
      </c>
      <c r="I26" s="78">
        <v>0</v>
      </c>
      <c r="J26" s="78">
        <v>0.66644057520144351</v>
      </c>
      <c r="K26" s="78">
        <v>1.3241005190774089</v>
      </c>
      <c r="L26" s="78">
        <v>-6.9544527455159377</v>
      </c>
      <c r="M26" s="78">
        <v>-3.737134327329239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8">
        <v>0.83423304045158186</v>
      </c>
      <c r="W26" s="78">
        <v>1.6546623409470222</v>
      </c>
      <c r="X26" s="78">
        <v>0</v>
      </c>
      <c r="Y26" s="78">
        <v>0</v>
      </c>
      <c r="Z26" s="78">
        <v>-4.702556704419214</v>
      </c>
      <c r="AA26" s="78">
        <v>-7.1589635517791521</v>
      </c>
      <c r="AB26" s="78">
        <v>1.0155052419399619</v>
      </c>
      <c r="AC26" s="78">
        <v>2.0650851633030601E-2</v>
      </c>
      <c r="AD26" s="78">
        <v>2.6327080741288529</v>
      </c>
      <c r="AE26" s="78">
        <v>0</v>
      </c>
      <c r="AF26" s="78">
        <v>8.0713413138564718</v>
      </c>
      <c r="AG26" s="78">
        <v>0</v>
      </c>
      <c r="AH26" s="78">
        <v>-4.7931249638533116E-3</v>
      </c>
      <c r="AI26" s="78">
        <v>-5.3259292614205815</v>
      </c>
      <c r="AJ26" s="78">
        <v>-14.076911938756382</v>
      </c>
      <c r="AK26" s="78">
        <v>12.248280222406251</v>
      </c>
      <c r="AL26" s="78">
        <v>22.795934219304808</v>
      </c>
      <c r="AM26" s="78">
        <v>-29.663692009887338</v>
      </c>
      <c r="AN26" s="78">
        <v>-3.4828279060523095</v>
      </c>
      <c r="AO26" s="78">
        <v>12.056815090454</v>
      </c>
      <c r="AP26" s="78">
        <v>32.484512551064697</v>
      </c>
      <c r="AQ26" s="78">
        <v>-17.73244069485839</v>
      </c>
    </row>
    <row r="27" spans="1:43">
      <c r="A27" s="73" t="s">
        <v>48</v>
      </c>
      <c r="B27" s="74">
        <v>0.4888900035145971</v>
      </c>
      <c r="C27" s="74">
        <v>0.97302299487531663</v>
      </c>
      <c r="D27" s="74">
        <v>0.26577763780444302</v>
      </c>
      <c r="E27" s="74">
        <v>0.53014626538783194</v>
      </c>
      <c r="F27" s="74">
        <v>1.6667282033712372</v>
      </c>
      <c r="G27" s="74">
        <v>3.2788075958088303</v>
      </c>
      <c r="H27" s="74">
        <v>0</v>
      </c>
      <c r="I27" s="74">
        <v>0</v>
      </c>
      <c r="J27" s="74">
        <v>0.66644057520144351</v>
      </c>
      <c r="K27" s="74">
        <v>1.3241005190774089</v>
      </c>
      <c r="L27" s="74">
        <v>-6.9544527455159377</v>
      </c>
      <c r="M27" s="74">
        <v>-3.737134327329239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74">
        <v>0</v>
      </c>
      <c r="T27" s="74">
        <v>0</v>
      </c>
      <c r="U27" s="74">
        <v>0</v>
      </c>
      <c r="V27" s="74">
        <v>0.83423304045158186</v>
      </c>
      <c r="W27" s="74">
        <v>1.6546623409470222</v>
      </c>
      <c r="X27" s="74">
        <v>0</v>
      </c>
      <c r="Y27" s="74">
        <v>0</v>
      </c>
      <c r="Z27" s="74">
        <v>-4.702556704419214</v>
      </c>
      <c r="AA27" s="74">
        <v>-7.1589635517791521</v>
      </c>
      <c r="AB27" s="74">
        <v>1.0155052419399619</v>
      </c>
      <c r="AC27" s="74">
        <v>2.0650851633030601E-2</v>
      </c>
      <c r="AD27" s="74">
        <v>2.6327080741288529</v>
      </c>
      <c r="AE27" s="74">
        <v>0</v>
      </c>
      <c r="AF27" s="74">
        <v>8.0713413138564718</v>
      </c>
      <c r="AG27" s="74">
        <v>0</v>
      </c>
      <c r="AH27" s="74">
        <v>-4.7931249638533116E-3</v>
      </c>
      <c r="AI27" s="74">
        <v>-5.3259292614205815</v>
      </c>
      <c r="AJ27" s="74">
        <v>-14.076911938756382</v>
      </c>
      <c r="AK27" s="74">
        <v>12.248280222406251</v>
      </c>
      <c r="AL27" s="74">
        <v>22.795934219304808</v>
      </c>
      <c r="AM27" s="74">
        <v>-29.663692009887338</v>
      </c>
      <c r="AN27" s="74">
        <v>-3.4828279060523095</v>
      </c>
      <c r="AO27" s="74">
        <v>12.056815090454</v>
      </c>
      <c r="AP27" s="74">
        <v>32.484512551064697</v>
      </c>
      <c r="AQ27" s="74">
        <v>-17.73244069485839</v>
      </c>
    </row>
    <row r="28" spans="1:43">
      <c r="A28" s="77" t="s">
        <v>96</v>
      </c>
      <c r="B28" s="78">
        <v>-13.816483223570868</v>
      </c>
      <c r="C28" s="78">
        <v>10.45877862045481</v>
      </c>
      <c r="D28" s="78">
        <v>-2.3913736003153501</v>
      </c>
      <c r="E28" s="78">
        <v>-5.0493805361300659</v>
      </c>
      <c r="F28" s="78">
        <v>-20.106894898448459</v>
      </c>
      <c r="G28" s="78">
        <v>27.086131802405163</v>
      </c>
      <c r="H28" s="78">
        <v>-12.15535907684626</v>
      </c>
      <c r="I28" s="78">
        <v>-3.0074798810682761</v>
      </c>
      <c r="J28" s="78">
        <v>-17.042520824275108</v>
      </c>
      <c r="K28" s="78">
        <v>17.805310148520199</v>
      </c>
      <c r="L28" s="78">
        <v>13.28000138468064</v>
      </c>
      <c r="M28" s="78">
        <v>-5.9302837075936985</v>
      </c>
      <c r="N28" s="78">
        <v>-8.1070502293628657</v>
      </c>
      <c r="O28" s="78">
        <v>19.183836714633259</v>
      </c>
      <c r="P28" s="78">
        <v>-9.3922032177765296</v>
      </c>
      <c r="Q28" s="78">
        <v>0.94371430576736248</v>
      </c>
      <c r="R28" s="78">
        <v>-13.020481589059941</v>
      </c>
      <c r="S28" s="78">
        <v>55.803844284473556</v>
      </c>
      <c r="T28" s="78">
        <v>-25.053089624394897</v>
      </c>
      <c r="U28" s="78">
        <v>-14.958882416931329</v>
      </c>
      <c r="V28" s="78">
        <v>3.5839657862932972</v>
      </c>
      <c r="W28" s="78">
        <v>-5.0318196604388632</v>
      </c>
      <c r="X28" s="78">
        <v>15.359149178304939</v>
      </c>
      <c r="Y28" s="78">
        <v>12.917857463598608</v>
      </c>
      <c r="Z28" s="78">
        <v>1.5212208082302952</v>
      </c>
      <c r="AA28" s="78">
        <v>5.9824812470550492</v>
      </c>
      <c r="AB28" s="78">
        <v>-0.77717183285800351</v>
      </c>
      <c r="AC28" s="78">
        <v>14.256786580429932</v>
      </c>
      <c r="AD28" s="78">
        <v>0.9246183211008896</v>
      </c>
      <c r="AE28" s="78">
        <v>-12.789448100804851</v>
      </c>
      <c r="AF28" s="78">
        <v>-4.001332534322966</v>
      </c>
      <c r="AG28" s="78">
        <v>17.536740223828538</v>
      </c>
      <c r="AH28" s="78">
        <v>1.158682200501415</v>
      </c>
      <c r="AI28" s="78">
        <v>-14.771044385150439</v>
      </c>
      <c r="AJ28" s="78">
        <v>-2.7299061861370317</v>
      </c>
      <c r="AK28" s="78">
        <v>4.3768750646591581</v>
      </c>
      <c r="AL28" s="78">
        <v>21.212146456354191</v>
      </c>
      <c r="AM28" s="78">
        <v>-37.119285445413105</v>
      </c>
      <c r="AN28" s="78">
        <v>25.325735041821051</v>
      </c>
      <c r="AO28" s="78">
        <v>24.083658011606278</v>
      </c>
      <c r="AP28" s="78">
        <v>-11.08479571852002</v>
      </c>
      <c r="AQ28" s="78">
        <v>-5.0847817083483733</v>
      </c>
    </row>
    <row r="29" spans="1:43">
      <c r="A29" s="73" t="s">
        <v>53</v>
      </c>
      <c r="B29" s="74">
        <v>-13.816483223570868</v>
      </c>
      <c r="C29" s="74">
        <v>10.45877862045481</v>
      </c>
      <c r="D29" s="74">
        <v>-2.3913736003153501</v>
      </c>
      <c r="E29" s="74">
        <v>-5.0493805361300659</v>
      </c>
      <c r="F29" s="74">
        <v>-20.106894898448459</v>
      </c>
      <c r="G29" s="74">
        <v>27.086131802405163</v>
      </c>
      <c r="H29" s="74">
        <v>-12.15535907684626</v>
      </c>
      <c r="I29" s="74">
        <v>-3.0074798810682761</v>
      </c>
      <c r="J29" s="74">
        <v>-17.042520824275108</v>
      </c>
      <c r="K29" s="74">
        <v>17.805310148520199</v>
      </c>
      <c r="L29" s="74">
        <v>13.28000138468064</v>
      </c>
      <c r="M29" s="74">
        <v>-5.9302837075936985</v>
      </c>
      <c r="N29" s="74">
        <v>-8.1070502293628657</v>
      </c>
      <c r="O29" s="74">
        <v>19.183836714633259</v>
      </c>
      <c r="P29" s="74">
        <v>-9.3922032177765296</v>
      </c>
      <c r="Q29" s="74">
        <v>0.94371430576736248</v>
      </c>
      <c r="R29" s="74">
        <v>-13.020481589059941</v>
      </c>
      <c r="S29" s="74">
        <v>55.803844284473556</v>
      </c>
      <c r="T29" s="74">
        <v>-25.053089624394897</v>
      </c>
      <c r="U29" s="74">
        <v>-14.958882416931329</v>
      </c>
      <c r="V29" s="74">
        <v>3.5839657862932972</v>
      </c>
      <c r="W29" s="74">
        <v>-5.0318196604388632</v>
      </c>
      <c r="X29" s="74">
        <v>15.359149178304939</v>
      </c>
      <c r="Y29" s="74">
        <v>12.917857463598608</v>
      </c>
      <c r="Z29" s="74">
        <v>1.5212208082302952</v>
      </c>
      <c r="AA29" s="74">
        <v>5.9824812470550492</v>
      </c>
      <c r="AB29" s="74">
        <v>-0.77717183285800351</v>
      </c>
      <c r="AC29" s="74">
        <v>14.256786580429932</v>
      </c>
      <c r="AD29" s="74">
        <v>0.9246183211008896</v>
      </c>
      <c r="AE29" s="74">
        <v>-12.789448100804851</v>
      </c>
      <c r="AF29" s="74">
        <v>-4.001332534322966</v>
      </c>
      <c r="AG29" s="74">
        <v>17.536740223828538</v>
      </c>
      <c r="AH29" s="74">
        <v>1.158682200501415</v>
      </c>
      <c r="AI29" s="74">
        <v>-14.771044385150439</v>
      </c>
      <c r="AJ29" s="74">
        <v>-2.7299061861370317</v>
      </c>
      <c r="AK29" s="74">
        <v>4.3768750646591581</v>
      </c>
      <c r="AL29" s="74">
        <v>21.212146456354191</v>
      </c>
      <c r="AM29" s="74">
        <v>-37.119285445413105</v>
      </c>
      <c r="AN29" s="74">
        <v>25.325735041821051</v>
      </c>
      <c r="AO29" s="74">
        <v>24.083658011606278</v>
      </c>
      <c r="AP29" s="74">
        <v>-11.08479571852002</v>
      </c>
      <c r="AQ29" s="74">
        <v>-5.0847817083483733</v>
      </c>
    </row>
    <row r="30" spans="1:43">
      <c r="A30" s="77" t="s">
        <v>54</v>
      </c>
      <c r="B30" s="78">
        <v>0</v>
      </c>
      <c r="C30" s="78">
        <v>0</v>
      </c>
      <c r="D30" s="78">
        <v>-17.61568897299157</v>
      </c>
      <c r="E30" s="78">
        <v>0</v>
      </c>
      <c r="F30" s="78">
        <v>0</v>
      </c>
      <c r="G30" s="78">
        <v>0</v>
      </c>
      <c r="H30" s="78">
        <v>79.787011902276063</v>
      </c>
      <c r="I30" s="78">
        <v>0</v>
      </c>
      <c r="J30" s="78">
        <v>0</v>
      </c>
      <c r="K30" s="78">
        <v>0</v>
      </c>
      <c r="L30" s="78">
        <v>2.9384436701509919</v>
      </c>
      <c r="M30" s="78">
        <v>0</v>
      </c>
      <c r="N30" s="78">
        <v>0</v>
      </c>
      <c r="O30" s="78">
        <v>0</v>
      </c>
      <c r="P30" s="78">
        <v>-23.864380006769732</v>
      </c>
      <c r="Q30" s="78">
        <v>0</v>
      </c>
      <c r="R30" s="78">
        <v>0</v>
      </c>
      <c r="S30" s="78">
        <v>0</v>
      </c>
      <c r="T30" s="78">
        <v>-7.8676328931964079</v>
      </c>
      <c r="U30" s="78">
        <v>0</v>
      </c>
      <c r="V30" s="78">
        <v>0.44501635301057441</v>
      </c>
      <c r="W30" s="78">
        <v>0.88608946300841041</v>
      </c>
      <c r="X30" s="78">
        <v>2.691944930295564</v>
      </c>
      <c r="Y30" s="78">
        <v>-0.23500297157443839</v>
      </c>
      <c r="Z30" s="78">
        <v>0</v>
      </c>
      <c r="AA30" s="78">
        <v>2.2204460492503131E-14</v>
      </c>
      <c r="AB30" s="78">
        <v>-0.75506039597951213</v>
      </c>
      <c r="AC30" s="78">
        <v>2.2204460492503131E-14</v>
      </c>
      <c r="AD30" s="78">
        <v>6.6613381477509392E-14</v>
      </c>
      <c r="AE30" s="78">
        <v>-3.3306690738754703E-14</v>
      </c>
      <c r="AF30" s="78">
        <v>9.1918782733878999</v>
      </c>
      <c r="AG30" s="78">
        <v>2.2204460492503131E-14</v>
      </c>
      <c r="AH30" s="78">
        <v>-4.4408920985006262E-14</v>
      </c>
      <c r="AI30" s="78">
        <v>0</v>
      </c>
      <c r="AJ30" s="78">
        <v>0</v>
      </c>
      <c r="AK30" s="78">
        <v>0</v>
      </c>
      <c r="AL30" s="78">
        <v>0</v>
      </c>
      <c r="AM30" s="78">
        <v>0</v>
      </c>
      <c r="AN30" s="78">
        <v>-14.21775274541729</v>
      </c>
      <c r="AO30" s="78">
        <v>0</v>
      </c>
      <c r="AP30" s="78">
        <v>0</v>
      </c>
      <c r="AQ30" s="78">
        <v>-6.6550000000000225</v>
      </c>
    </row>
    <row r="31" spans="1:43">
      <c r="A31" s="85" t="s">
        <v>54</v>
      </c>
      <c r="B31" s="86">
        <v>0</v>
      </c>
      <c r="C31" s="86">
        <v>0</v>
      </c>
      <c r="D31" s="86">
        <v>-17.61568897299157</v>
      </c>
      <c r="E31" s="86">
        <v>0</v>
      </c>
      <c r="F31" s="86">
        <v>0</v>
      </c>
      <c r="G31" s="86">
        <v>0</v>
      </c>
      <c r="H31" s="86">
        <v>79.787011902276063</v>
      </c>
      <c r="I31" s="86">
        <v>0</v>
      </c>
      <c r="J31" s="86">
        <v>0</v>
      </c>
      <c r="K31" s="86">
        <v>0</v>
      </c>
      <c r="L31" s="86">
        <v>2.9384436701509919</v>
      </c>
      <c r="M31" s="86">
        <v>0</v>
      </c>
      <c r="N31" s="86">
        <v>0</v>
      </c>
      <c r="O31" s="86">
        <v>0</v>
      </c>
      <c r="P31" s="86">
        <v>-23.864380006769732</v>
      </c>
      <c r="Q31" s="86">
        <v>0</v>
      </c>
      <c r="R31" s="86">
        <v>0</v>
      </c>
      <c r="S31" s="86">
        <v>0</v>
      </c>
      <c r="T31" s="86">
        <v>-7.8676328931964079</v>
      </c>
      <c r="U31" s="86">
        <v>0</v>
      </c>
      <c r="V31" s="86">
        <v>0.44501635301057441</v>
      </c>
      <c r="W31" s="86">
        <v>0.88608946300841041</v>
      </c>
      <c r="X31" s="86">
        <v>2.691944930295564</v>
      </c>
      <c r="Y31" s="86">
        <v>-0.23500297157443839</v>
      </c>
      <c r="Z31" s="86">
        <v>0</v>
      </c>
      <c r="AA31" s="86">
        <v>2.2204460492503131E-14</v>
      </c>
      <c r="AB31" s="86">
        <v>-0.75506039597951213</v>
      </c>
      <c r="AC31" s="86">
        <v>2.2204460492503131E-14</v>
      </c>
      <c r="AD31" s="86">
        <v>6.6613381477509392E-14</v>
      </c>
      <c r="AE31" s="86">
        <v>-3.3306690738754703E-14</v>
      </c>
      <c r="AF31" s="86">
        <v>9.1918782733878999</v>
      </c>
      <c r="AG31" s="86">
        <v>2.2204460492503131E-14</v>
      </c>
      <c r="AH31" s="86">
        <v>-4.4408920985006262E-14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-14.21775274541729</v>
      </c>
      <c r="AO31" s="86">
        <v>0</v>
      </c>
      <c r="AP31" s="86">
        <v>0</v>
      </c>
      <c r="AQ31" s="86">
        <v>-6.6550000000000225</v>
      </c>
    </row>
    <row r="32" spans="1:43">
      <c r="A32" s="89" t="s">
        <v>54</v>
      </c>
      <c r="B32" s="89">
        <v>0</v>
      </c>
      <c r="C32" s="89">
        <v>0</v>
      </c>
      <c r="D32" s="89">
        <v>-17.61568897299157</v>
      </c>
      <c r="E32" s="89">
        <v>0</v>
      </c>
      <c r="F32" s="89">
        <v>0</v>
      </c>
      <c r="G32" s="89">
        <v>0</v>
      </c>
      <c r="H32" s="89">
        <v>79.787011902276063</v>
      </c>
      <c r="I32" s="89">
        <v>0</v>
      </c>
      <c r="J32" s="89">
        <v>0</v>
      </c>
      <c r="K32" s="89">
        <v>0</v>
      </c>
      <c r="L32" s="89">
        <v>2.9384436701509919</v>
      </c>
      <c r="M32" s="89">
        <v>0</v>
      </c>
      <c r="N32" s="89">
        <v>0</v>
      </c>
      <c r="O32" s="89">
        <v>0</v>
      </c>
      <c r="P32" s="89">
        <v>-23.864380006769732</v>
      </c>
      <c r="Q32" s="89">
        <v>0</v>
      </c>
      <c r="R32" s="89">
        <v>0</v>
      </c>
      <c r="S32" s="89">
        <v>0</v>
      </c>
      <c r="T32" s="89">
        <v>-7.8676328931964079</v>
      </c>
      <c r="U32" s="89">
        <v>0</v>
      </c>
      <c r="V32" s="89">
        <v>0.44501635301057441</v>
      </c>
      <c r="W32" s="89">
        <v>0.88608946300841041</v>
      </c>
      <c r="X32" s="89">
        <v>2.691944930295564</v>
      </c>
      <c r="Y32" s="89">
        <v>-0.23500297157443839</v>
      </c>
      <c r="Z32" s="89">
        <v>0</v>
      </c>
      <c r="AA32" s="89">
        <v>2.2204460492503131E-14</v>
      </c>
      <c r="AB32" s="89">
        <v>-0.75506039597951213</v>
      </c>
      <c r="AC32" s="89">
        <v>2.2204460492503131E-14</v>
      </c>
      <c r="AD32" s="89">
        <v>6.6613381477509392E-14</v>
      </c>
      <c r="AE32" s="89">
        <v>-3.3306690738754703E-14</v>
      </c>
      <c r="AF32" s="89">
        <v>9.1918782733878999</v>
      </c>
      <c r="AG32" s="89">
        <v>2.2204460492503131E-14</v>
      </c>
      <c r="AH32" s="89">
        <v>-4.4408920985006262E-14</v>
      </c>
      <c r="AI32" s="89">
        <v>0</v>
      </c>
      <c r="AJ32" s="89">
        <v>0</v>
      </c>
      <c r="AK32" s="89">
        <v>0</v>
      </c>
      <c r="AL32" s="89">
        <v>0</v>
      </c>
      <c r="AM32" s="89">
        <v>0</v>
      </c>
      <c r="AN32" s="89">
        <v>-14.21775274541729</v>
      </c>
      <c r="AO32" s="89">
        <v>0</v>
      </c>
      <c r="AP32" s="89">
        <v>0</v>
      </c>
      <c r="AQ32" s="89">
        <v>-6.6550000000000225</v>
      </c>
    </row>
    <row r="33" spans="1:43">
      <c r="A33" s="85" t="s">
        <v>57</v>
      </c>
      <c r="B33" s="86">
        <v>0</v>
      </c>
      <c r="C33" s="86">
        <v>10.097313089023061</v>
      </c>
      <c r="D33" s="86">
        <v>0</v>
      </c>
      <c r="E33" s="86">
        <v>0</v>
      </c>
      <c r="F33" s="86">
        <v>0</v>
      </c>
      <c r="G33" s="86">
        <v>11.28873909459465</v>
      </c>
      <c r="H33" s="86">
        <v>0</v>
      </c>
      <c r="I33" s="86">
        <v>0</v>
      </c>
      <c r="J33" s="86">
        <v>0</v>
      </c>
      <c r="K33" s="86">
        <v>10.990397612893709</v>
      </c>
      <c r="L33" s="86">
        <v>0</v>
      </c>
      <c r="M33" s="86">
        <v>0</v>
      </c>
      <c r="N33" s="86">
        <v>0</v>
      </c>
      <c r="O33" s="86">
        <v>6.1141796899030885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86">
        <v>0</v>
      </c>
      <c r="W33" s="86">
        <v>0</v>
      </c>
      <c r="X33" s="86">
        <v>11.689429906750041</v>
      </c>
      <c r="Y33" s="86">
        <v>-10.466012689392</v>
      </c>
      <c r="Z33" s="86">
        <v>0</v>
      </c>
      <c r="AA33" s="86">
        <v>0</v>
      </c>
      <c r="AB33" s="86">
        <v>0</v>
      </c>
      <c r="AC33" s="86">
        <v>0</v>
      </c>
      <c r="AD33" s="86">
        <v>0</v>
      </c>
      <c r="AE33" s="86">
        <v>0</v>
      </c>
      <c r="AF33" s="86">
        <v>0</v>
      </c>
      <c r="AG33" s="86">
        <v>0</v>
      </c>
      <c r="AH33" s="86">
        <v>0</v>
      </c>
      <c r="AI33" s="86">
        <v>0</v>
      </c>
      <c r="AJ33" s="86">
        <v>0.66411631123579618</v>
      </c>
      <c r="AK33" s="86">
        <v>0.43280066585811294</v>
      </c>
      <c r="AL33" s="86">
        <v>-1.066881964711941E-2</v>
      </c>
      <c r="AM33" s="86">
        <v>-8.6141042222809272E-2</v>
      </c>
      <c r="AN33" s="86">
        <v>-0.16001177396852689</v>
      </c>
      <c r="AO33" s="86">
        <v>-0.75732102869722207</v>
      </c>
      <c r="AP33" s="86">
        <v>-0.503848012510133</v>
      </c>
      <c r="AQ33" s="86">
        <v>0.5022410127484056</v>
      </c>
    </row>
    <row r="34" spans="1:43">
      <c r="A34" s="78" t="s">
        <v>94</v>
      </c>
      <c r="B34" s="78">
        <v>0</v>
      </c>
      <c r="C34" s="78">
        <v>10.097313089023061</v>
      </c>
      <c r="D34" s="78">
        <v>0</v>
      </c>
      <c r="E34" s="78">
        <v>0</v>
      </c>
      <c r="F34" s="78">
        <v>0</v>
      </c>
      <c r="G34" s="78">
        <v>11.28873909459465</v>
      </c>
      <c r="H34" s="78">
        <v>0</v>
      </c>
      <c r="I34" s="78">
        <v>0</v>
      </c>
      <c r="J34" s="78">
        <v>0</v>
      </c>
      <c r="K34" s="78">
        <v>10.990397612893709</v>
      </c>
      <c r="L34" s="78">
        <v>0</v>
      </c>
      <c r="M34" s="78">
        <v>0</v>
      </c>
      <c r="N34" s="78">
        <v>0</v>
      </c>
      <c r="O34" s="78">
        <v>6.1141796899030885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8">
        <v>0</v>
      </c>
      <c r="W34" s="78">
        <v>0</v>
      </c>
      <c r="X34" s="78">
        <v>11.689429906750041</v>
      </c>
      <c r="Y34" s="78">
        <v>-10.466012689392</v>
      </c>
      <c r="Z34" s="78">
        <v>0</v>
      </c>
      <c r="AA34" s="78">
        <v>0</v>
      </c>
      <c r="AB34" s="78">
        <v>0</v>
      </c>
      <c r="AC34" s="78">
        <v>0</v>
      </c>
      <c r="AD34" s="78">
        <v>0</v>
      </c>
      <c r="AE34" s="78">
        <v>0</v>
      </c>
      <c r="AF34" s="78">
        <v>0</v>
      </c>
      <c r="AG34" s="78">
        <v>0</v>
      </c>
      <c r="AH34" s="78">
        <v>0</v>
      </c>
      <c r="AI34" s="78">
        <v>0</v>
      </c>
      <c r="AJ34" s="78">
        <v>0.66411631123579618</v>
      </c>
      <c r="AK34" s="78">
        <v>0.43280066585811294</v>
      </c>
      <c r="AL34" s="78">
        <v>-1.066881964711941E-2</v>
      </c>
      <c r="AM34" s="78">
        <v>-8.6141042222809272E-2</v>
      </c>
      <c r="AN34" s="78">
        <v>-0.16001177396852689</v>
      </c>
      <c r="AO34" s="78">
        <v>-0.75732102869722207</v>
      </c>
      <c r="AP34" s="78">
        <v>-0.503848012510133</v>
      </c>
      <c r="AQ34" s="78">
        <v>0.5022410127484056</v>
      </c>
    </row>
    <row r="35" spans="1:43">
      <c r="A35" s="87" t="s">
        <v>94</v>
      </c>
      <c r="B35" s="88">
        <v>0</v>
      </c>
      <c r="C35" s="88">
        <v>10.097313089023061</v>
      </c>
      <c r="D35" s="88">
        <v>0</v>
      </c>
      <c r="E35" s="88">
        <v>0</v>
      </c>
      <c r="F35" s="88">
        <v>0</v>
      </c>
      <c r="G35" s="88">
        <v>11.28873909459465</v>
      </c>
      <c r="H35" s="88">
        <v>0</v>
      </c>
      <c r="I35" s="88">
        <v>0</v>
      </c>
      <c r="J35" s="88">
        <v>0</v>
      </c>
      <c r="K35" s="88">
        <v>10.990397612893709</v>
      </c>
      <c r="L35" s="88">
        <v>0</v>
      </c>
      <c r="M35" s="88">
        <v>0</v>
      </c>
      <c r="N35" s="88">
        <v>0</v>
      </c>
      <c r="O35" s="88">
        <v>6.1141796899030885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8">
        <v>0</v>
      </c>
      <c r="W35" s="88">
        <v>0</v>
      </c>
      <c r="X35" s="88">
        <v>11.689429906750041</v>
      </c>
      <c r="Y35" s="88">
        <v>-10.466012689392</v>
      </c>
      <c r="Z35" s="88">
        <v>0</v>
      </c>
      <c r="AA35" s="88">
        <v>0</v>
      </c>
      <c r="AB35" s="88">
        <v>0</v>
      </c>
      <c r="AC35" s="88">
        <v>0</v>
      </c>
      <c r="AD35" s="88">
        <v>0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8">
        <v>0.66411631123579618</v>
      </c>
      <c r="AK35" s="88">
        <v>0.43280066585811294</v>
      </c>
      <c r="AL35" s="88">
        <v>-1.066881964711941E-2</v>
      </c>
      <c r="AM35" s="88">
        <v>-8.6141042222809272E-2</v>
      </c>
      <c r="AN35" s="88">
        <v>-0.16001177396852689</v>
      </c>
      <c r="AO35" s="88">
        <v>-0.75732102869722207</v>
      </c>
      <c r="AP35" s="88">
        <v>-0.503848012510133</v>
      </c>
      <c r="AQ35" s="88">
        <v>0.5022410127484056</v>
      </c>
    </row>
  </sheetData>
  <mergeCells count="11">
    <mergeCell ref="V2:Y2"/>
    <mergeCell ref="B2:E2"/>
    <mergeCell ref="F2:I2"/>
    <mergeCell ref="J2:M2"/>
    <mergeCell ref="N2:Q2"/>
    <mergeCell ref="R2:U2"/>
    <mergeCell ref="Z2:AC2"/>
    <mergeCell ref="AD2:AG2"/>
    <mergeCell ref="AH2:AK2"/>
    <mergeCell ref="AL2:AO2"/>
    <mergeCell ref="AP2:A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968A-63F0-4D28-9EA5-F06D35EFA47A}">
  <dimension ref="A1:AM34"/>
  <sheetViews>
    <sheetView tabSelected="1" topLeftCell="W1" workbookViewId="0">
      <selection activeCell="E24" sqref="E24"/>
    </sheetView>
  </sheetViews>
  <sheetFormatPr defaultRowHeight="14.5"/>
  <cols>
    <col min="1" max="1" width="49.36328125" bestFit="1" customWidth="1"/>
    <col min="2" max="14" width="8.90625" bestFit="1" customWidth="1"/>
    <col min="15" max="15" width="7.36328125" bestFit="1" customWidth="1"/>
    <col min="16" max="34" width="8.90625" bestFit="1" customWidth="1"/>
    <col min="35" max="35" width="9.54296875" bestFit="1" customWidth="1"/>
    <col min="36" max="39" width="9" bestFit="1" customWidth="1"/>
  </cols>
  <sheetData>
    <row r="1" spans="1:39" ht="15" thickBot="1">
      <c r="A1" s="64" t="s">
        <v>69</v>
      </c>
      <c r="B1" s="106">
        <v>2017</v>
      </c>
      <c r="C1" s="107"/>
      <c r="D1" s="107"/>
      <c r="E1" s="105"/>
      <c r="F1" s="106">
        <v>2018</v>
      </c>
      <c r="G1" s="107"/>
      <c r="H1" s="107"/>
      <c r="I1" s="105"/>
      <c r="J1" s="106">
        <v>2019</v>
      </c>
      <c r="K1" s="107"/>
      <c r="L1" s="107"/>
      <c r="M1" s="105"/>
      <c r="N1" s="106">
        <v>2020</v>
      </c>
      <c r="O1" s="107"/>
      <c r="P1" s="107"/>
      <c r="Q1" s="105"/>
      <c r="R1" s="106">
        <v>2021</v>
      </c>
      <c r="S1" s="107"/>
      <c r="T1" s="107"/>
      <c r="U1" s="105"/>
      <c r="V1" s="106">
        <v>2022</v>
      </c>
      <c r="W1" s="107"/>
      <c r="X1" s="107"/>
      <c r="Y1" s="105"/>
      <c r="Z1" s="106">
        <v>2023</v>
      </c>
      <c r="AA1" s="107"/>
      <c r="AB1" s="107"/>
      <c r="AC1" s="105"/>
      <c r="AD1" s="106">
        <v>2024</v>
      </c>
      <c r="AE1" s="107"/>
      <c r="AF1" s="107"/>
      <c r="AG1" s="105"/>
      <c r="AH1" s="106">
        <v>2025</v>
      </c>
      <c r="AI1" s="107"/>
      <c r="AJ1" s="107"/>
      <c r="AK1" s="105"/>
      <c r="AL1" s="106">
        <v>2026</v>
      </c>
      <c r="AM1" s="108"/>
    </row>
    <row r="2" spans="1:39" ht="15" thickBot="1">
      <c r="A2" s="65" t="s">
        <v>88</v>
      </c>
      <c r="B2" s="66" t="s">
        <v>0</v>
      </c>
      <c r="C2" s="67" t="s">
        <v>1</v>
      </c>
      <c r="D2" s="67" t="s">
        <v>2</v>
      </c>
      <c r="E2" s="67" t="s">
        <v>3</v>
      </c>
      <c r="F2" s="67" t="s">
        <v>0</v>
      </c>
      <c r="G2" s="67" t="s">
        <v>1</v>
      </c>
      <c r="H2" s="67" t="s">
        <v>2</v>
      </c>
      <c r="I2" s="67" t="s">
        <v>3</v>
      </c>
      <c r="J2" s="67" t="s">
        <v>0</v>
      </c>
      <c r="K2" s="67" t="s">
        <v>1</v>
      </c>
      <c r="L2" s="67" t="s">
        <v>2</v>
      </c>
      <c r="M2" s="67" t="s">
        <v>3</v>
      </c>
      <c r="N2" s="67" t="s">
        <v>0</v>
      </c>
      <c r="O2" s="67" t="s">
        <v>1</v>
      </c>
      <c r="P2" s="67" t="s">
        <v>2</v>
      </c>
      <c r="Q2" s="67" t="s">
        <v>3</v>
      </c>
      <c r="R2" s="67" t="s">
        <v>0</v>
      </c>
      <c r="S2" s="67" t="s">
        <v>1</v>
      </c>
      <c r="T2" s="67" t="s">
        <v>2</v>
      </c>
      <c r="U2" s="67" t="s">
        <v>3</v>
      </c>
      <c r="V2" s="67" t="s">
        <v>0</v>
      </c>
      <c r="W2" s="67" t="s">
        <v>1</v>
      </c>
      <c r="X2" s="67" t="s">
        <v>2</v>
      </c>
      <c r="Y2" s="67" t="s">
        <v>3</v>
      </c>
      <c r="Z2" s="67" t="s">
        <v>0</v>
      </c>
      <c r="AA2" s="67" t="s">
        <v>1</v>
      </c>
      <c r="AB2" s="67" t="s">
        <v>2</v>
      </c>
      <c r="AC2" s="67" t="s">
        <v>3</v>
      </c>
      <c r="AD2" s="67" t="s">
        <v>0</v>
      </c>
      <c r="AE2" s="67" t="s">
        <v>1</v>
      </c>
      <c r="AF2" s="67" t="s">
        <v>2</v>
      </c>
      <c r="AG2" s="67" t="s">
        <v>3</v>
      </c>
      <c r="AH2" s="67" t="s">
        <v>0</v>
      </c>
      <c r="AI2" s="67" t="s">
        <v>1</v>
      </c>
      <c r="AJ2" s="67" t="s">
        <v>2</v>
      </c>
      <c r="AK2" s="67" t="s">
        <v>3</v>
      </c>
      <c r="AL2" s="67" t="s">
        <v>0</v>
      </c>
      <c r="AM2" s="68" t="s">
        <v>1</v>
      </c>
    </row>
    <row r="3" spans="1:39">
      <c r="A3" s="55" t="s">
        <v>84</v>
      </c>
      <c r="B3" s="56">
        <v>-7.1917951342468474</v>
      </c>
      <c r="C3" s="56">
        <v>1.0077084817611941</v>
      </c>
      <c r="D3" s="56">
        <v>4.5652703704094799</v>
      </c>
      <c r="E3" s="56">
        <v>10.346555980736239</v>
      </c>
      <c r="F3" s="56">
        <v>8.7496968484893856</v>
      </c>
      <c r="G3" s="56">
        <v>9.0827382502095979</v>
      </c>
      <c r="H3" s="56">
        <v>7.5356131386151937</v>
      </c>
      <c r="I3" s="56">
        <v>5.4060586763746699</v>
      </c>
      <c r="J3" s="56">
        <v>13.61623767970395</v>
      </c>
      <c r="K3" s="56">
        <v>12.453735909876459</v>
      </c>
      <c r="L3" s="56">
        <v>6.6415524968189477</v>
      </c>
      <c r="M3" s="56">
        <v>2.3893879015618462</v>
      </c>
      <c r="N3" s="56">
        <v>7.2421073876449693</v>
      </c>
      <c r="O3" s="56">
        <v>5.0235545278287219</v>
      </c>
      <c r="P3" s="56">
        <v>12.536650706024972</v>
      </c>
      <c r="Q3" s="56">
        <v>11.936175213452451</v>
      </c>
      <c r="R3" s="56">
        <v>2.1015603033325951</v>
      </c>
      <c r="S3" s="56">
        <v>1.3057072199643689</v>
      </c>
      <c r="T3" s="56">
        <v>4.8401188335973178</v>
      </c>
      <c r="U3" s="56">
        <v>9.8894468581341322</v>
      </c>
      <c r="V3" s="56">
        <v>13.935311576387299</v>
      </c>
      <c r="W3" s="56">
        <v>13.01390681522463</v>
      </c>
      <c r="X3" s="56">
        <v>6.2525450629379087</v>
      </c>
      <c r="Y3" s="56">
        <v>5.9708470454909568</v>
      </c>
      <c r="Z3" s="56">
        <v>7.079236564974245</v>
      </c>
      <c r="AA3" s="56">
        <v>8.2491063480636395</v>
      </c>
      <c r="AB3" s="56">
        <v>4.87195456340761</v>
      </c>
      <c r="AC3" s="56">
        <v>-0.22763073259086658</v>
      </c>
      <c r="AD3" s="56">
        <v>-1.8638226953011872</v>
      </c>
      <c r="AE3" s="56">
        <v>-2.292676844049446</v>
      </c>
      <c r="AF3" s="56">
        <v>-0.7002774937502676</v>
      </c>
      <c r="AG3" s="56">
        <v>5.1021479602088906</v>
      </c>
      <c r="AH3" s="56">
        <v>2.8300476979722822</v>
      </c>
      <c r="AI3" s="56">
        <v>-1.9833315229077049</v>
      </c>
      <c r="AJ3" s="56">
        <v>31.8848187156904</v>
      </c>
      <c r="AK3" s="56">
        <v>31.160117459902391</v>
      </c>
      <c r="AL3" s="56">
        <v>34.978528818688133</v>
      </c>
      <c r="AM3" s="56">
        <v>50.705068340363127</v>
      </c>
    </row>
    <row r="4" spans="1:39">
      <c r="A4" s="53" t="s">
        <v>11</v>
      </c>
      <c r="B4" s="54">
        <v>-12.08958044097475</v>
      </c>
      <c r="C4" s="54">
        <v>-5.7727512004623449</v>
      </c>
      <c r="D4" s="54">
        <v>-15.294027773413172</v>
      </c>
      <c r="E4" s="54">
        <v>-6.4327626260267561</v>
      </c>
      <c r="F4" s="54">
        <v>-6.1400525370364107</v>
      </c>
      <c r="G4" s="54">
        <v>1.9116117554422769</v>
      </c>
      <c r="H4" s="54">
        <v>13.671262028233699</v>
      </c>
      <c r="I4" s="54">
        <v>17.197408935351469</v>
      </c>
      <c r="J4" s="54">
        <v>12.49811486260171</v>
      </c>
      <c r="K4" s="54">
        <v>3.9956696172648956</v>
      </c>
      <c r="L4" s="54">
        <v>-2.110008367013894</v>
      </c>
      <c r="M4" s="54">
        <v>-8.9859010024821444</v>
      </c>
      <c r="N4" s="54">
        <v>21.724155230747712</v>
      </c>
      <c r="O4" s="54">
        <v>24.355260550114792</v>
      </c>
      <c r="P4" s="54">
        <v>32.676881207865449</v>
      </c>
      <c r="Q4" s="54">
        <v>17.521294059440301</v>
      </c>
      <c r="R4" s="54">
        <v>-2.8905194183614151</v>
      </c>
      <c r="S4" s="54">
        <v>-16.476283502103449</v>
      </c>
      <c r="T4" s="54">
        <v>-5.3056034077907377</v>
      </c>
      <c r="U4" s="54">
        <v>12.123332182584861</v>
      </c>
      <c r="V4" s="54">
        <v>15.693577172058678</v>
      </c>
      <c r="W4" s="54">
        <v>29.579231298354159</v>
      </c>
      <c r="X4" s="54">
        <v>15.90073521610238</v>
      </c>
      <c r="Y4" s="54">
        <v>11.496865549237031</v>
      </c>
      <c r="Z4" s="54">
        <v>5.6023630609068684</v>
      </c>
      <c r="AA4" s="54">
        <v>12.8351551470862</v>
      </c>
      <c r="AB4" s="54">
        <v>-3.8704011887278225</v>
      </c>
      <c r="AC4" s="54">
        <v>0.83291962785310147</v>
      </c>
      <c r="AD4" s="54">
        <v>-0.28049385713490033</v>
      </c>
      <c r="AE4" s="54">
        <v>-4.1572500803983665</v>
      </c>
      <c r="AF4" s="54">
        <v>7.4414326105148199</v>
      </c>
      <c r="AG4" s="54">
        <v>4.8064957166662259</v>
      </c>
      <c r="AH4" s="54">
        <v>-4.0473638285274731</v>
      </c>
      <c r="AI4" s="54">
        <v>-5.0948838644414565</v>
      </c>
      <c r="AJ4" s="54">
        <v>56.843789980660773</v>
      </c>
      <c r="AK4" s="54">
        <v>42.102331225839727</v>
      </c>
      <c r="AL4" s="54">
        <v>56.477251269927066</v>
      </c>
      <c r="AM4" s="54">
        <v>79.764831383666944</v>
      </c>
    </row>
    <row r="5" spans="1:39">
      <c r="A5" s="55" t="s">
        <v>13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</row>
    <row r="6" spans="1:39">
      <c r="A6" s="81" t="s">
        <v>89</v>
      </c>
      <c r="B6" s="84">
        <v>-32.758415218777081</v>
      </c>
      <c r="C6" s="84">
        <v>-27.754503741853881</v>
      </c>
      <c r="D6" s="84">
        <v>-18.08539681316411</v>
      </c>
      <c r="E6" s="84">
        <v>-14.59576793231731</v>
      </c>
      <c r="F6" s="84">
        <v>-13.59399897150527</v>
      </c>
      <c r="G6" s="84">
        <v>-5.3645417252494827</v>
      </c>
      <c r="H6" s="84">
        <v>1.9907924693514989</v>
      </c>
      <c r="I6" s="84">
        <v>30.870084390327353</v>
      </c>
      <c r="J6" s="84">
        <v>-6.3399339797308389</v>
      </c>
      <c r="K6" s="84">
        <v>-5.8265356192255044</v>
      </c>
      <c r="L6" s="84">
        <v>5.4237705110035117</v>
      </c>
      <c r="M6" s="84">
        <v>-15.63602441918119</v>
      </c>
      <c r="N6" s="84">
        <v>54.757264539793859</v>
      </c>
      <c r="O6" s="84">
        <v>66.087107777344656</v>
      </c>
      <c r="P6" s="84">
        <v>39.717362590761915</v>
      </c>
      <c r="Q6" s="84">
        <v>-4.4977009616286594</v>
      </c>
      <c r="R6" s="84">
        <v>-29.173283978726349</v>
      </c>
      <c r="S6" s="84">
        <v>-23.562613377435248</v>
      </c>
      <c r="T6" s="84">
        <v>-7.3596623614164418</v>
      </c>
      <c r="U6" s="84">
        <v>6.7827715921671139</v>
      </c>
      <c r="V6" s="84">
        <v>48.414676870636342</v>
      </c>
      <c r="W6" s="84">
        <v>30.14028329225593</v>
      </c>
      <c r="X6" s="84">
        <v>12.606886739774639</v>
      </c>
      <c r="Y6" s="84">
        <v>39.925269003659977</v>
      </c>
      <c r="Z6" s="84">
        <v>19.561130399329009</v>
      </c>
      <c r="AA6" s="84">
        <v>37.004200809268376</v>
      </c>
      <c r="AB6" s="84">
        <v>9.6797225479672289</v>
      </c>
      <c r="AC6" s="84">
        <v>13.47211698472217</v>
      </c>
      <c r="AD6" s="84">
        <v>16.800908414565029</v>
      </c>
      <c r="AE6" s="84">
        <v>10.7632122409522</v>
      </c>
      <c r="AF6" s="84">
        <v>25.9838739783393</v>
      </c>
      <c r="AG6" s="84">
        <v>26.597358528302177</v>
      </c>
      <c r="AH6" s="84">
        <v>-8.7683734999590257</v>
      </c>
      <c r="AI6" s="84">
        <v>-11.04536700194126</v>
      </c>
      <c r="AJ6" s="84">
        <v>0.31730301001795519</v>
      </c>
      <c r="AK6" s="84">
        <v>-9.4976013740217908</v>
      </c>
      <c r="AL6" s="84">
        <v>6.2149644220120148</v>
      </c>
      <c r="AM6" s="84">
        <v>43.476090657842548</v>
      </c>
    </row>
    <row r="7" spans="1:39">
      <c r="A7" s="55" t="s">
        <v>4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</row>
    <row r="8" spans="1:39">
      <c r="A8" s="81" t="s">
        <v>90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4">
        <v>6.2671804802801434</v>
      </c>
      <c r="AK8" s="84">
        <v>-4.4666406568038441</v>
      </c>
      <c r="AL8" s="84">
        <v>10.714035873925051</v>
      </c>
      <c r="AM8" s="84">
        <v>5.8304015759883088</v>
      </c>
    </row>
    <row r="9" spans="1:39">
      <c r="A9" s="82" t="s">
        <v>91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3"/>
      <c r="AJ9" s="83">
        <v>37.095123286999858</v>
      </c>
      <c r="AK9" s="83">
        <v>48.196477822195924</v>
      </c>
      <c r="AL9" s="83">
        <v>50.562119794031226</v>
      </c>
      <c r="AM9" s="83">
        <v>20.759628497808261</v>
      </c>
    </row>
    <row r="10" spans="1:39">
      <c r="A10" s="53" t="s">
        <v>21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</row>
    <row r="11" spans="1:39">
      <c r="A11" s="82" t="s">
        <v>92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3">
        <v>42.10388696826795</v>
      </c>
      <c r="AK11" s="83">
        <v>-4.6986536177089029</v>
      </c>
      <c r="AL11" s="83">
        <v>-3.4333708195607224</v>
      </c>
      <c r="AM11" s="83">
        <v>17.0794633950532</v>
      </c>
    </row>
    <row r="12" spans="1:39">
      <c r="A12" s="87" t="s">
        <v>93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88">
        <v>48.654869005442272</v>
      </c>
      <c r="AK12" s="88">
        <v>41.79257424176128</v>
      </c>
      <c r="AL12" s="88">
        <v>32.127099328268585</v>
      </c>
      <c r="AM12" s="88">
        <v>-35.571689132580445</v>
      </c>
    </row>
    <row r="13" spans="1:39">
      <c r="A13" s="56" t="s">
        <v>25</v>
      </c>
      <c r="B13" s="56">
        <v>-3.7455951292827185</v>
      </c>
      <c r="C13" s="56">
        <v>7.5001133061680214</v>
      </c>
      <c r="D13" s="56">
        <v>5.7511684902979532</v>
      </c>
      <c r="E13" s="56">
        <v>10.27425440773588</v>
      </c>
      <c r="F13" s="56">
        <v>6.8372757749602053</v>
      </c>
      <c r="G13" s="56">
        <v>3.5412071068566355</v>
      </c>
      <c r="H13" s="56">
        <v>5.3168019595696947</v>
      </c>
      <c r="I13" s="56">
        <v>-0.1225282996758614</v>
      </c>
      <c r="J13" s="56">
        <v>16.91926626846616</v>
      </c>
      <c r="K13" s="56">
        <v>19.682819140842732</v>
      </c>
      <c r="L13" s="56">
        <v>18.319787258600201</v>
      </c>
      <c r="M13" s="56">
        <v>14.409617932513269</v>
      </c>
      <c r="N13" s="56">
        <v>7.0003305944987826</v>
      </c>
      <c r="O13" s="56">
        <v>2.163433401873438</v>
      </c>
      <c r="P13" s="56">
        <v>7.7687627859929664</v>
      </c>
      <c r="Q13" s="56">
        <v>13.45106055706133</v>
      </c>
      <c r="R13" s="56">
        <v>6.3652429461261928</v>
      </c>
      <c r="S13" s="56">
        <v>12.540849382935509</v>
      </c>
      <c r="T13" s="56">
        <v>9.8810654562990976</v>
      </c>
      <c r="U13" s="56">
        <v>10.33422473872683</v>
      </c>
      <c r="V13" s="56">
        <v>15.50746257528168</v>
      </c>
      <c r="W13" s="56">
        <v>8.315510384902014</v>
      </c>
      <c r="X13" s="56">
        <v>3.9253076849834923</v>
      </c>
      <c r="Y13" s="56">
        <v>4.5590227261961047</v>
      </c>
      <c r="Z13" s="56">
        <v>9.1768419230201062</v>
      </c>
      <c r="AA13" s="56">
        <v>7.5332246560672278</v>
      </c>
      <c r="AB13" s="56">
        <v>9.2210541076830346</v>
      </c>
      <c r="AC13" s="56">
        <v>-1.8092696349884418</v>
      </c>
      <c r="AD13" s="56">
        <v>-3.8880077443789629</v>
      </c>
      <c r="AE13" s="56">
        <v>-2.667842478978621</v>
      </c>
      <c r="AF13" s="56">
        <v>-3.7902032799959304</v>
      </c>
      <c r="AG13" s="56">
        <v>7.4600392936465809</v>
      </c>
      <c r="AH13" s="56">
        <v>11.049678097826531</v>
      </c>
      <c r="AI13" s="56">
        <v>0.43352463310082356</v>
      </c>
      <c r="AJ13" s="56">
        <v>7.160343811012293</v>
      </c>
      <c r="AK13" s="56">
        <v>13.932071617509051</v>
      </c>
      <c r="AL13" s="56">
        <v>11.448192301407859</v>
      </c>
      <c r="AM13" s="56">
        <v>23.490615950969129</v>
      </c>
    </row>
    <row r="14" spans="1:39">
      <c r="A14" s="53" t="s">
        <v>27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</row>
    <row r="15" spans="1:39">
      <c r="A15" s="82" t="s">
        <v>29</v>
      </c>
      <c r="B15" s="83">
        <v>-13.275829376456569</v>
      </c>
      <c r="C15" s="83">
        <v>6.5333790684676041</v>
      </c>
      <c r="D15" s="83">
        <v>4.6666876128139023</v>
      </c>
      <c r="E15" s="83">
        <v>9.9044216506885441</v>
      </c>
      <c r="F15" s="83">
        <v>7.4844123500975135</v>
      </c>
      <c r="G15" s="83">
        <v>2.7395071203737849</v>
      </c>
      <c r="H15" s="83">
        <v>8.184868484944797</v>
      </c>
      <c r="I15" s="83">
        <v>3.2261240272767999</v>
      </c>
      <c r="J15" s="83">
        <v>31.222556197323058</v>
      </c>
      <c r="K15" s="83">
        <v>34.552378306536703</v>
      </c>
      <c r="L15" s="83">
        <v>35.618268648910565</v>
      </c>
      <c r="M15" s="83">
        <v>27.93080391937675</v>
      </c>
      <c r="N15" s="83">
        <v>16.73613065574806</v>
      </c>
      <c r="O15" s="83">
        <v>7.5333066612675026</v>
      </c>
      <c r="P15" s="83">
        <v>10.61809912211689</v>
      </c>
      <c r="Q15" s="83">
        <v>19.280826319892668</v>
      </c>
      <c r="R15" s="83">
        <v>1.583537882242791</v>
      </c>
      <c r="S15" s="83">
        <v>9.3773747316390867</v>
      </c>
      <c r="T15" s="83">
        <v>2.8667810907278208</v>
      </c>
      <c r="U15" s="83">
        <v>1.401487990986539</v>
      </c>
      <c r="V15" s="83">
        <v>12.95943428037298</v>
      </c>
      <c r="W15" s="83">
        <v>7.3329083456604938</v>
      </c>
      <c r="X15" s="83">
        <v>3.9213576430400909</v>
      </c>
      <c r="Y15" s="83">
        <v>5.5200870628248735</v>
      </c>
      <c r="Z15" s="83">
        <v>11.162136663432221</v>
      </c>
      <c r="AA15" s="83">
        <v>10.006187874674239</v>
      </c>
      <c r="AB15" s="83">
        <v>10.390545433421371</v>
      </c>
      <c r="AC15" s="83">
        <v>-6.4303497941133543</v>
      </c>
      <c r="AD15" s="83">
        <v>-8.6763673400035106</v>
      </c>
      <c r="AE15" s="83">
        <v>-4.2544438926883636E-2</v>
      </c>
      <c r="AF15" s="83">
        <v>-1.1565538552640859</v>
      </c>
      <c r="AG15" s="83">
        <v>19.695517462501581</v>
      </c>
      <c r="AH15" s="83">
        <v>12.13977420151873</v>
      </c>
      <c r="AI15" s="83">
        <v>5.0096389985853076</v>
      </c>
      <c r="AJ15" s="83">
        <v>13.83664613241535</v>
      </c>
      <c r="AK15" s="83">
        <v>22.770496663026659</v>
      </c>
      <c r="AL15" s="83">
        <v>26.487950938483841</v>
      </c>
      <c r="AM15" s="83">
        <v>22.535838834925002</v>
      </c>
    </row>
    <row r="16" spans="1:39">
      <c r="A16" s="81" t="s">
        <v>31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4">
        <v>13.44237595874451</v>
      </c>
      <c r="AK16" s="84">
        <v>7.5322487639392977</v>
      </c>
      <c r="AL16" s="84">
        <v>3.7523358111388285</v>
      </c>
      <c r="AM16" s="84">
        <v>-0.41047399018241393</v>
      </c>
    </row>
    <row r="17" spans="1:39">
      <c r="A17" s="82" t="s">
        <v>33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3">
        <v>1.2896942122047059</v>
      </c>
      <c r="AK17" s="83">
        <v>1.009960459058679</v>
      </c>
      <c r="AL17" s="83">
        <v>-1.7234224474572462</v>
      </c>
      <c r="AM17" s="83">
        <v>2.422913852836639</v>
      </c>
    </row>
    <row r="18" spans="1:39">
      <c r="A18" s="79" t="s">
        <v>35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4">
        <v>3.833916029657769</v>
      </c>
      <c r="AK18" s="84">
        <v>3.6516922047579845</v>
      </c>
      <c r="AL18" s="84">
        <v>1.630041898662538</v>
      </c>
      <c r="AM18" s="84">
        <v>5.7617711956022175</v>
      </c>
    </row>
    <row r="19" spans="1:39">
      <c r="A19" s="82" t="s">
        <v>37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3"/>
      <c r="AJ19" s="83">
        <v>24.051376801200817</v>
      </c>
      <c r="AK19" s="83">
        <v>7.7315683372181976</v>
      </c>
      <c r="AL19" s="83">
        <v>17.113894724951219</v>
      </c>
      <c r="AM19" s="83">
        <v>16.847859247353718</v>
      </c>
    </row>
    <row r="20" spans="1:39">
      <c r="A20" s="53" t="s">
        <v>39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</row>
    <row r="21" spans="1:39">
      <c r="A21" s="75" t="s">
        <v>41</v>
      </c>
      <c r="B21" s="76">
        <v>-2.9968988336126272</v>
      </c>
      <c r="C21" s="76">
        <v>-3.2721088051474325</v>
      </c>
      <c r="D21" s="76">
        <v>3.9327909623652069</v>
      </c>
      <c r="E21" s="76">
        <v>11.784861894413989</v>
      </c>
      <c r="F21" s="76">
        <v>15.849620932337569</v>
      </c>
      <c r="G21" s="76">
        <v>14.603763543402179</v>
      </c>
      <c r="H21" s="76">
        <v>5.7630961533210225</v>
      </c>
      <c r="I21" s="76">
        <v>2.632955522899127</v>
      </c>
      <c r="J21" s="76">
        <v>6.2938923965158988</v>
      </c>
      <c r="K21" s="76">
        <v>5.2675678927868841</v>
      </c>
      <c r="L21" s="76">
        <v>5.0168498153275074</v>
      </c>
      <c r="M21" s="76">
        <v>1.117523954221689</v>
      </c>
      <c r="N21" s="76">
        <v>6.7750316018622136E-2</v>
      </c>
      <c r="O21" s="76">
        <v>0.79740975501596534</v>
      </c>
      <c r="P21" s="76">
        <v>4.5121867921316339</v>
      </c>
      <c r="Q21" s="76">
        <v>4.060644533803015</v>
      </c>
      <c r="R21" s="76">
        <v>4.2095640261112335</v>
      </c>
      <c r="S21" s="76">
        <v>4.9119671515912788</v>
      </c>
      <c r="T21" s="76">
        <v>0.27905739938995922</v>
      </c>
      <c r="U21" s="76">
        <v>5.1996912936473025</v>
      </c>
      <c r="V21" s="76">
        <v>5.1406843338756669</v>
      </c>
      <c r="W21" s="76">
        <v>6.7744583110129541</v>
      </c>
      <c r="X21" s="76">
        <v>9.7831300162133807</v>
      </c>
      <c r="Y21" s="76">
        <v>3.969819254328244</v>
      </c>
      <c r="Z21" s="76">
        <v>3.9592672540409213</v>
      </c>
      <c r="AA21" s="76">
        <v>2.362370042488338</v>
      </c>
      <c r="AB21" s="76">
        <v>11.52220681206118</v>
      </c>
      <c r="AC21" s="76">
        <v>12.012900411412671</v>
      </c>
      <c r="AD21" s="76">
        <v>12.012900411412671</v>
      </c>
      <c r="AE21" s="76">
        <v>12.791921051155231</v>
      </c>
      <c r="AF21" s="76">
        <v>1.6784499381400138</v>
      </c>
      <c r="AG21" s="76">
        <v>2.9228871963839391</v>
      </c>
      <c r="AH21" s="76">
        <v>2.03982572024537</v>
      </c>
      <c r="AI21" s="76">
        <v>1.3350666420153701</v>
      </c>
      <c r="AJ21" s="76">
        <v>0.62305376516087474</v>
      </c>
      <c r="AK21" s="76">
        <v>-0.59357628238843052</v>
      </c>
      <c r="AL21" s="76">
        <v>0.63566150711522607</v>
      </c>
      <c r="AM21" s="76">
        <v>0.48822810903870206</v>
      </c>
    </row>
    <row r="22" spans="1:39">
      <c r="A22" s="73" t="s">
        <v>43</v>
      </c>
      <c r="B22" s="74">
        <v>5.679823919293514</v>
      </c>
      <c r="C22" s="74">
        <v>4.2234883104879986</v>
      </c>
      <c r="D22" s="74">
        <v>4.2266224983038345</v>
      </c>
      <c r="E22" s="74">
        <v>2.0570497672820931</v>
      </c>
      <c r="F22" s="74">
        <v>-2.114797065576413</v>
      </c>
      <c r="G22" s="74">
        <v>-2.3727116589602582</v>
      </c>
      <c r="H22" s="74">
        <v>-2.3781750791021739</v>
      </c>
      <c r="I22" s="74">
        <v>-0.64680722730178219</v>
      </c>
      <c r="J22" s="74">
        <v>2.8303662589693079</v>
      </c>
      <c r="K22" s="74">
        <v>2.940327290623745</v>
      </c>
      <c r="L22" s="74">
        <v>2.9366989492555891</v>
      </c>
      <c r="M22" s="74">
        <v>2.340519236057093</v>
      </c>
      <c r="N22" s="74">
        <v>1.3285304099790449</v>
      </c>
      <c r="O22" s="74">
        <v>1.9650483372155798</v>
      </c>
      <c r="P22" s="74">
        <v>2.2171676524838539</v>
      </c>
      <c r="Q22" s="74">
        <v>4.5163001131440117</v>
      </c>
      <c r="R22" s="74">
        <v>5.3300523383726714</v>
      </c>
      <c r="S22" s="74">
        <v>4.5729490193464617</v>
      </c>
      <c r="T22" s="74">
        <v>5.4222611033903689</v>
      </c>
      <c r="U22" s="74">
        <v>4.4627306576499706</v>
      </c>
      <c r="V22" s="74">
        <v>7.9746292467338442</v>
      </c>
      <c r="W22" s="74">
        <v>8.5818640832980631</v>
      </c>
      <c r="X22" s="74">
        <v>6.9783802431155451</v>
      </c>
      <c r="Y22" s="74">
        <v>12.732839369278508</v>
      </c>
      <c r="Z22" s="74">
        <v>7.3040687638037838</v>
      </c>
      <c r="AA22" s="74">
        <v>6.7039798888469226</v>
      </c>
      <c r="AB22" s="74">
        <v>14.18584892464119</v>
      </c>
      <c r="AC22" s="74">
        <v>6.5477964689199641</v>
      </c>
      <c r="AD22" s="74">
        <v>6.7262694670869427</v>
      </c>
      <c r="AE22" s="74">
        <v>6.7262694670869427</v>
      </c>
      <c r="AF22" s="74">
        <v>4.9565160997187876</v>
      </c>
      <c r="AG22" s="74">
        <v>4.9565160997187876</v>
      </c>
      <c r="AH22" s="74">
        <v>4.772001278296556</v>
      </c>
      <c r="AI22" s="74">
        <v>4.7809786627584172</v>
      </c>
      <c r="AJ22" s="74">
        <v>3.384858284115122</v>
      </c>
      <c r="AK22" s="74">
        <v>5.0773216529352183</v>
      </c>
      <c r="AL22" s="74">
        <v>5.0863491771971905</v>
      </c>
      <c r="AM22" s="74">
        <v>5.7085327956166045</v>
      </c>
    </row>
    <row r="23" spans="1:39">
      <c r="A23" s="55" t="s">
        <v>45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56">
        <v>14.477355932436151</v>
      </c>
      <c r="AK23" s="56">
        <v>53.398757734142556</v>
      </c>
      <c r="AL23" s="56">
        <v>57.607951179344717</v>
      </c>
      <c r="AM23" s="56">
        <v>74.865068299376517</v>
      </c>
    </row>
    <row r="24" spans="1:39">
      <c r="A24" s="73" t="s">
        <v>45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4">
        <v>14.477355932436151</v>
      </c>
      <c r="AK24" s="74">
        <v>53.398757734142556</v>
      </c>
      <c r="AL24" s="74">
        <v>57.607951179344717</v>
      </c>
      <c r="AM24" s="74">
        <v>74.865068299376517</v>
      </c>
    </row>
    <row r="25" spans="1:39">
      <c r="A25" s="77" t="s">
        <v>48</v>
      </c>
      <c r="B25" s="78">
        <v>3.4744786741273348</v>
      </c>
      <c r="C25" s="78">
        <v>5.8373856411548797</v>
      </c>
      <c r="D25" s="78">
        <v>5.5568391674745374</v>
      </c>
      <c r="E25" s="78">
        <v>5.0001846101136671</v>
      </c>
      <c r="F25" s="78">
        <v>3.9670994752115218</v>
      </c>
      <c r="G25" s="78">
        <v>1.9993654373944287</v>
      </c>
      <c r="H25" s="78">
        <v>-5.0941322326752854</v>
      </c>
      <c r="I25" s="78">
        <v>-8.6408919956576629</v>
      </c>
      <c r="J25" s="78">
        <v>-9.2457153721514533</v>
      </c>
      <c r="K25" s="78">
        <v>-10.431689832014609</v>
      </c>
      <c r="L25" s="78">
        <v>-3.737134327329239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  <c r="R25" s="78">
        <v>0.83423304045158186</v>
      </c>
      <c r="S25" s="78">
        <v>2.5026991213547007</v>
      </c>
      <c r="T25" s="78">
        <v>2.5026991213547007</v>
      </c>
      <c r="U25" s="78">
        <v>2.5026991213547007</v>
      </c>
      <c r="V25" s="78">
        <v>-3.1257057983218872</v>
      </c>
      <c r="W25" s="78">
        <v>-11.52486593572724</v>
      </c>
      <c r="X25" s="78">
        <v>-10.62639631149114</v>
      </c>
      <c r="Y25" s="78">
        <v>-10.607939901194321</v>
      </c>
      <c r="Z25" s="78">
        <v>-3.727226135444961</v>
      </c>
      <c r="AA25" s="78">
        <v>3.696358364383534</v>
      </c>
      <c r="AB25" s="78">
        <v>10.939449453433719</v>
      </c>
      <c r="AC25" s="78">
        <v>10.91654424244572</v>
      </c>
      <c r="AD25" s="78">
        <v>8.0661613194171977</v>
      </c>
      <c r="AE25" s="78">
        <v>2.3106340120123687</v>
      </c>
      <c r="AF25" s="78">
        <v>-18.657013885986821</v>
      </c>
      <c r="AG25" s="78">
        <v>-8.6938970054694753</v>
      </c>
      <c r="AH25" s="78">
        <v>12.12555648941334</v>
      </c>
      <c r="AI25" s="78">
        <v>-16.69844115419</v>
      </c>
      <c r="AJ25" s="78">
        <v>-6.4275845732588159</v>
      </c>
      <c r="AK25" s="78">
        <v>-6.587193743495301</v>
      </c>
      <c r="AL25" s="78">
        <v>0.78306078780965294</v>
      </c>
      <c r="AM25" s="78">
        <v>17.879039535034092</v>
      </c>
    </row>
    <row r="26" spans="1:39">
      <c r="A26" s="73" t="s">
        <v>48</v>
      </c>
      <c r="B26" s="74">
        <v>3.4744786741273348</v>
      </c>
      <c r="C26" s="74">
        <v>5.8373856411548797</v>
      </c>
      <c r="D26" s="74">
        <v>5.5568391674745374</v>
      </c>
      <c r="E26" s="74">
        <v>5.0001846101136671</v>
      </c>
      <c r="F26" s="74">
        <v>3.9670994752115218</v>
      </c>
      <c r="G26" s="74">
        <v>1.9993654373944287</v>
      </c>
      <c r="H26" s="74">
        <v>-5.0941322326752854</v>
      </c>
      <c r="I26" s="74">
        <v>-8.6408919956576629</v>
      </c>
      <c r="J26" s="74">
        <v>-9.2457153721514533</v>
      </c>
      <c r="K26" s="74">
        <v>-10.431689832014609</v>
      </c>
      <c r="L26" s="74">
        <v>-3.737134327329239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0.83423304045158186</v>
      </c>
      <c r="S26" s="74">
        <v>2.5026991213547007</v>
      </c>
      <c r="T26" s="74">
        <v>2.5026991213547007</v>
      </c>
      <c r="U26" s="74">
        <v>2.5026991213547007</v>
      </c>
      <c r="V26" s="74">
        <v>-3.1257057983218872</v>
      </c>
      <c r="W26" s="74">
        <v>-11.52486593572724</v>
      </c>
      <c r="X26" s="74">
        <v>-10.62639631149114</v>
      </c>
      <c r="Y26" s="74">
        <v>-10.607939901194321</v>
      </c>
      <c r="Z26" s="74">
        <v>-3.727226135444961</v>
      </c>
      <c r="AA26" s="74">
        <v>3.696358364383534</v>
      </c>
      <c r="AB26" s="74">
        <v>10.939449453433719</v>
      </c>
      <c r="AC26" s="74">
        <v>10.91654424244572</v>
      </c>
      <c r="AD26" s="74">
        <v>8.0661613194171977</v>
      </c>
      <c r="AE26" s="74">
        <v>2.3106340120123687</v>
      </c>
      <c r="AF26" s="74">
        <v>-18.657013885986821</v>
      </c>
      <c r="AG26" s="74">
        <v>-8.6938970054694753</v>
      </c>
      <c r="AH26" s="74">
        <v>12.12555648941334</v>
      </c>
      <c r="AI26" s="74">
        <v>-16.69844115419</v>
      </c>
      <c r="AJ26" s="74">
        <v>-6.4275845732588159</v>
      </c>
      <c r="AK26" s="74">
        <v>-6.587193743495301</v>
      </c>
      <c r="AL26" s="74">
        <v>0.78306078780965294</v>
      </c>
      <c r="AM26" s="74">
        <v>17.879039535034092</v>
      </c>
    </row>
    <row r="27" spans="1:39">
      <c r="A27" s="77" t="s">
        <v>51</v>
      </c>
      <c r="B27" s="78">
        <v>-18.210878948315859</v>
      </c>
      <c r="C27" s="78">
        <v>-5.8991675646467225</v>
      </c>
      <c r="D27" s="78">
        <v>-15.31226141831894</v>
      </c>
      <c r="E27" s="78">
        <v>-13.49106267457155</v>
      </c>
      <c r="F27" s="78">
        <v>-10.17293222529976</v>
      </c>
      <c r="G27" s="78">
        <v>-16.732806098907201</v>
      </c>
      <c r="H27" s="78">
        <v>7.3771574599046597</v>
      </c>
      <c r="I27" s="78">
        <v>4.1414196285708638</v>
      </c>
      <c r="J27" s="78">
        <v>15.358643223713701</v>
      </c>
      <c r="K27" s="78">
        <v>16.70853954090143</v>
      </c>
      <c r="L27" s="78">
        <v>-6.6498631337220671</v>
      </c>
      <c r="M27" s="78">
        <v>0.17155273375171201</v>
      </c>
      <c r="N27" s="78">
        <v>-5.1845278989850918</v>
      </c>
      <c r="O27" s="78">
        <v>23.948141444347453</v>
      </c>
      <c r="P27" s="78">
        <v>2.5246234645765591</v>
      </c>
      <c r="Q27" s="78">
        <v>-13.627028496287942</v>
      </c>
      <c r="R27" s="78">
        <v>2.8616286748224251</v>
      </c>
      <c r="S27" s="78">
        <v>-37.302049594003613</v>
      </c>
      <c r="T27" s="78">
        <v>-3.4945913339005097</v>
      </c>
      <c r="U27" s="78">
        <v>28.14017842110934</v>
      </c>
      <c r="V27" s="78">
        <v>25.58842721598975</v>
      </c>
      <c r="W27" s="78">
        <v>40.154029325137209</v>
      </c>
      <c r="X27" s="78">
        <v>20.54942557842649</v>
      </c>
      <c r="Y27" s="78">
        <v>21.978846394140049</v>
      </c>
      <c r="Z27" s="78">
        <v>21.262022043954328</v>
      </c>
      <c r="AA27" s="78">
        <v>-0.21626458986602198</v>
      </c>
      <c r="AB27" s="78">
        <v>-3.4586514911221777</v>
      </c>
      <c r="AC27" s="78">
        <v>-0.68725245866816387</v>
      </c>
      <c r="AD27" s="78">
        <v>-0.45692682206786017</v>
      </c>
      <c r="AE27" s="78">
        <v>-2.7187423896351199</v>
      </c>
      <c r="AF27" s="78">
        <v>-1.43032915041279</v>
      </c>
      <c r="AG27" s="78">
        <v>-12.46656832715065</v>
      </c>
      <c r="AH27" s="78">
        <v>4.8858576343148163</v>
      </c>
      <c r="AI27" s="78">
        <v>-22.616701951381408</v>
      </c>
      <c r="AJ27" s="78">
        <v>-0.2970149647243181</v>
      </c>
      <c r="AK27" s="78">
        <v>18.52731833741494</v>
      </c>
      <c r="AL27" s="78">
        <v>-13.054252143764511</v>
      </c>
      <c r="AM27" s="78">
        <v>31.240153610873822</v>
      </c>
    </row>
    <row r="28" spans="1:39">
      <c r="A28" s="73" t="s">
        <v>53</v>
      </c>
      <c r="B28" s="74">
        <v>-18.210878948315859</v>
      </c>
      <c r="C28" s="74">
        <v>-5.8991675646467225</v>
      </c>
      <c r="D28" s="74">
        <v>-15.31226141831894</v>
      </c>
      <c r="E28" s="74">
        <v>-13.49106267457155</v>
      </c>
      <c r="F28" s="74">
        <v>-10.17293222529976</v>
      </c>
      <c r="G28" s="74">
        <v>-16.732806098907201</v>
      </c>
      <c r="H28" s="74">
        <v>7.3771574599046597</v>
      </c>
      <c r="I28" s="74">
        <v>4.1414196285708638</v>
      </c>
      <c r="J28" s="74">
        <v>15.358643223713701</v>
      </c>
      <c r="K28" s="74">
        <v>16.70853954090143</v>
      </c>
      <c r="L28" s="74">
        <v>-6.6498631337220671</v>
      </c>
      <c r="M28" s="74">
        <v>0.17155273375171201</v>
      </c>
      <c r="N28" s="74">
        <v>-5.1845278989850918</v>
      </c>
      <c r="O28" s="74">
        <v>23.948141444347453</v>
      </c>
      <c r="P28" s="74">
        <v>2.5246234645765591</v>
      </c>
      <c r="Q28" s="74">
        <v>-13.627028496287942</v>
      </c>
      <c r="R28" s="74">
        <v>2.8616286748224251</v>
      </c>
      <c r="S28" s="74">
        <v>-37.302049594003613</v>
      </c>
      <c r="T28" s="74">
        <v>-3.4945913339005097</v>
      </c>
      <c r="U28" s="74">
        <v>28.14017842110934</v>
      </c>
      <c r="V28" s="74">
        <v>25.58842721598975</v>
      </c>
      <c r="W28" s="74">
        <v>40.154029325137209</v>
      </c>
      <c r="X28" s="74">
        <v>20.54942557842649</v>
      </c>
      <c r="Y28" s="74">
        <v>21.978846394140049</v>
      </c>
      <c r="Z28" s="74">
        <v>21.262022043954328</v>
      </c>
      <c r="AA28" s="74">
        <v>-0.21626458986602198</v>
      </c>
      <c r="AB28" s="74">
        <v>-3.4586514911221777</v>
      </c>
      <c r="AC28" s="74">
        <v>-0.68725245866816387</v>
      </c>
      <c r="AD28" s="74">
        <v>-0.45692682206786017</v>
      </c>
      <c r="AE28" s="74">
        <v>-2.7187423896351199</v>
      </c>
      <c r="AF28" s="74">
        <v>-1.43032915041279</v>
      </c>
      <c r="AG28" s="74">
        <v>-12.46656832715065</v>
      </c>
      <c r="AH28" s="74">
        <v>4.8858576343148163</v>
      </c>
      <c r="AI28" s="74">
        <v>-22.616701951381408</v>
      </c>
      <c r="AJ28" s="74">
        <v>-0.2970149647243181</v>
      </c>
      <c r="AK28" s="74">
        <v>18.52731833741494</v>
      </c>
      <c r="AL28" s="74">
        <v>-13.054252143764511</v>
      </c>
      <c r="AM28" s="74">
        <v>31.240153610873822</v>
      </c>
    </row>
    <row r="29" spans="1:39">
      <c r="A29" s="77" t="s">
        <v>54</v>
      </c>
      <c r="B29" s="78">
        <v>-17.61568897299157</v>
      </c>
      <c r="C29" s="78">
        <v>-17.61568897299157</v>
      </c>
      <c r="D29" s="78">
        <v>79.787011902276063</v>
      </c>
      <c r="E29" s="78">
        <v>79.787011902276063</v>
      </c>
      <c r="F29" s="78">
        <v>79.787011902276063</v>
      </c>
      <c r="G29" s="78">
        <v>79.787011902276063</v>
      </c>
      <c r="H29" s="78">
        <v>2.9384436701509919</v>
      </c>
      <c r="I29" s="78">
        <v>2.9384436701509919</v>
      </c>
      <c r="J29" s="78">
        <v>2.9384436701509919</v>
      </c>
      <c r="K29" s="78">
        <v>2.9384436701509919</v>
      </c>
      <c r="L29" s="78">
        <v>-23.864380006769732</v>
      </c>
      <c r="M29" s="78">
        <v>-23.864380006769732</v>
      </c>
      <c r="N29" s="78">
        <v>-23.864380006769732</v>
      </c>
      <c r="O29" s="78">
        <v>-23.864380006769732</v>
      </c>
      <c r="P29" s="78">
        <v>-7.8676328931964079</v>
      </c>
      <c r="Q29" s="78">
        <v>-7.8676328931964079</v>
      </c>
      <c r="R29" s="78">
        <v>-7.4576287931554024</v>
      </c>
      <c r="S29" s="78">
        <v>-6.637620593073434</v>
      </c>
      <c r="T29" s="78">
        <v>4.0629327747887967</v>
      </c>
      <c r="U29" s="78">
        <v>3.8183817904605233</v>
      </c>
      <c r="V29" s="78">
        <v>3.3584199196049491</v>
      </c>
      <c r="W29" s="78">
        <v>2.4506158081417868</v>
      </c>
      <c r="X29" s="78">
        <v>-0.98828895318620047</v>
      </c>
      <c r="Y29" s="78">
        <v>-0.75506039597946772</v>
      </c>
      <c r="Z29" s="78">
        <v>-0.75506039597940111</v>
      </c>
      <c r="AA29" s="78">
        <v>-0.75506039597944552</v>
      </c>
      <c r="AB29" s="78">
        <v>9.1918782733879656</v>
      </c>
      <c r="AC29" s="78">
        <v>9.1918782733879656</v>
      </c>
      <c r="AD29" s="78">
        <v>9.1918782733878324</v>
      </c>
      <c r="AE29" s="78">
        <v>9.1918782733878768</v>
      </c>
      <c r="AF29" s="78">
        <v>-1.110223024625157E-14</v>
      </c>
      <c r="AG29" s="78">
        <v>-4.4408920985006262E-14</v>
      </c>
      <c r="AH29" s="78">
        <v>0</v>
      </c>
      <c r="AI29" s="78">
        <v>0</v>
      </c>
      <c r="AJ29" s="78">
        <v>-14.21775274541729</v>
      </c>
      <c r="AK29" s="78">
        <v>-14.21775274541729</v>
      </c>
      <c r="AL29" s="78">
        <v>-14.21775274541729</v>
      </c>
      <c r="AM29" s="78">
        <v>-19.926561300209791</v>
      </c>
    </row>
    <row r="30" spans="1:39">
      <c r="A30" s="85" t="s">
        <v>54</v>
      </c>
      <c r="B30" s="86">
        <v>-17.61568897299157</v>
      </c>
      <c r="C30" s="86">
        <v>-17.61568897299157</v>
      </c>
      <c r="D30" s="86">
        <v>79.787011902276063</v>
      </c>
      <c r="E30" s="86">
        <v>79.787011902276063</v>
      </c>
      <c r="F30" s="86">
        <v>79.787011902276063</v>
      </c>
      <c r="G30" s="86">
        <v>79.787011902276063</v>
      </c>
      <c r="H30" s="86">
        <v>2.9384436701509919</v>
      </c>
      <c r="I30" s="86">
        <v>2.9384436701509919</v>
      </c>
      <c r="J30" s="86">
        <v>2.9384436701509919</v>
      </c>
      <c r="K30" s="86">
        <v>2.9384436701509919</v>
      </c>
      <c r="L30" s="86">
        <v>-23.864380006769732</v>
      </c>
      <c r="M30" s="86">
        <v>-23.864380006769732</v>
      </c>
      <c r="N30" s="86">
        <v>-23.864380006769732</v>
      </c>
      <c r="O30" s="86">
        <v>-23.864380006769732</v>
      </c>
      <c r="P30" s="86">
        <v>-7.8676328931964079</v>
      </c>
      <c r="Q30" s="86">
        <v>-7.8676328931964079</v>
      </c>
      <c r="R30" s="86">
        <v>-7.4576287931554024</v>
      </c>
      <c r="S30" s="86">
        <v>-6.637620593073434</v>
      </c>
      <c r="T30" s="86">
        <v>4.0629327747887967</v>
      </c>
      <c r="U30" s="86">
        <v>3.8183817904605233</v>
      </c>
      <c r="V30" s="86">
        <v>3.3584199196049491</v>
      </c>
      <c r="W30" s="86">
        <v>2.4506158081417868</v>
      </c>
      <c r="X30" s="86">
        <v>-0.98828895318620047</v>
      </c>
      <c r="Y30" s="86">
        <v>-0.75506039597946772</v>
      </c>
      <c r="Z30" s="86">
        <v>-0.75506039597940111</v>
      </c>
      <c r="AA30" s="86">
        <v>-0.75506039597944552</v>
      </c>
      <c r="AB30" s="86">
        <v>9.1918782733879656</v>
      </c>
      <c r="AC30" s="86">
        <v>9.1918782733879656</v>
      </c>
      <c r="AD30" s="86">
        <v>9.1918782733878324</v>
      </c>
      <c r="AE30" s="86">
        <v>9.1918782733878768</v>
      </c>
      <c r="AF30" s="86">
        <v>-1.110223024625157E-14</v>
      </c>
      <c r="AG30" s="86">
        <v>-4.4408920985006262E-14</v>
      </c>
      <c r="AH30" s="86">
        <v>0</v>
      </c>
      <c r="AI30" s="86">
        <v>0</v>
      </c>
      <c r="AJ30" s="86">
        <v>-14.21775274541729</v>
      </c>
      <c r="AK30" s="86">
        <v>-14.21775274541729</v>
      </c>
      <c r="AL30" s="86">
        <v>-14.21775274541729</v>
      </c>
      <c r="AM30" s="86">
        <v>-19.926561300209791</v>
      </c>
    </row>
    <row r="31" spans="1:39">
      <c r="A31" s="89" t="s">
        <v>54</v>
      </c>
      <c r="B31" s="89">
        <v>-17.61568897299157</v>
      </c>
      <c r="C31" s="89">
        <v>-17.61568897299157</v>
      </c>
      <c r="D31" s="89">
        <v>79.787011902276063</v>
      </c>
      <c r="E31" s="89">
        <v>79.787011902276063</v>
      </c>
      <c r="F31" s="89">
        <v>79.787011902276063</v>
      </c>
      <c r="G31" s="89">
        <v>79.787011902276063</v>
      </c>
      <c r="H31" s="89">
        <v>2.9384436701509919</v>
      </c>
      <c r="I31" s="89">
        <v>2.9384436701509919</v>
      </c>
      <c r="J31" s="89">
        <v>2.9384436701509919</v>
      </c>
      <c r="K31" s="89">
        <v>2.9384436701509919</v>
      </c>
      <c r="L31" s="89">
        <v>-23.864380006769732</v>
      </c>
      <c r="M31" s="89">
        <v>-23.864380006769732</v>
      </c>
      <c r="N31" s="89">
        <v>-23.864380006769732</v>
      </c>
      <c r="O31" s="89">
        <v>-23.864380006769732</v>
      </c>
      <c r="P31" s="89">
        <v>-7.8676328931964079</v>
      </c>
      <c r="Q31" s="89">
        <v>-7.8676328931964079</v>
      </c>
      <c r="R31" s="89">
        <v>-7.4576287931554024</v>
      </c>
      <c r="S31" s="89">
        <v>-6.637620593073434</v>
      </c>
      <c r="T31" s="89">
        <v>4.0629327747887967</v>
      </c>
      <c r="U31" s="89">
        <v>3.8183817904605233</v>
      </c>
      <c r="V31" s="89">
        <v>3.3584199196049491</v>
      </c>
      <c r="W31" s="89">
        <v>2.4506158081417868</v>
      </c>
      <c r="X31" s="89">
        <v>-0.98828895318620047</v>
      </c>
      <c r="Y31" s="89">
        <v>-0.75506039597946772</v>
      </c>
      <c r="Z31" s="89">
        <v>-0.75506039597940111</v>
      </c>
      <c r="AA31" s="89">
        <v>-0.75506039597944552</v>
      </c>
      <c r="AB31" s="89">
        <v>9.1918782733879656</v>
      </c>
      <c r="AC31" s="89">
        <v>9.1918782733879656</v>
      </c>
      <c r="AD31" s="89">
        <v>9.1918782733878324</v>
      </c>
      <c r="AE31" s="89">
        <v>9.1918782733878768</v>
      </c>
      <c r="AF31" s="89">
        <v>-1.110223024625157E-14</v>
      </c>
      <c r="AG31" s="89">
        <v>-4.4408920985006262E-14</v>
      </c>
      <c r="AH31" s="89">
        <v>0</v>
      </c>
      <c r="AI31" s="89">
        <v>0</v>
      </c>
      <c r="AJ31" s="89">
        <v>-14.21775274541729</v>
      </c>
      <c r="AK31" s="89">
        <v>-14.21775274541729</v>
      </c>
      <c r="AL31" s="89">
        <v>-14.21775274541729</v>
      </c>
      <c r="AM31" s="89">
        <v>-19.926561300209791</v>
      </c>
    </row>
    <row r="32" spans="1:39">
      <c r="A32" s="85" t="s">
        <v>57</v>
      </c>
      <c r="B32" s="86">
        <v>10.097313089023061</v>
      </c>
      <c r="C32" s="86">
        <v>11.28873909459465</v>
      </c>
      <c r="D32" s="86">
        <v>11.28873909459465</v>
      </c>
      <c r="E32" s="86">
        <v>11.28873909459465</v>
      </c>
      <c r="F32" s="86">
        <v>11.28873909459465</v>
      </c>
      <c r="G32" s="86">
        <v>10.990397612893709</v>
      </c>
      <c r="H32" s="86">
        <v>10.990397612893709</v>
      </c>
      <c r="I32" s="86">
        <v>10.990397612893709</v>
      </c>
      <c r="J32" s="86">
        <v>10.990397612893709</v>
      </c>
      <c r="K32" s="86">
        <v>6.1141796899030885</v>
      </c>
      <c r="L32" s="86">
        <v>6.1141796899030885</v>
      </c>
      <c r="M32" s="86">
        <v>6.1141796899030885</v>
      </c>
      <c r="N32" s="86">
        <v>6.1141796899030885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11.689429906750041</v>
      </c>
      <c r="U32" s="86">
        <v>-1.110223024625157E-14</v>
      </c>
      <c r="V32" s="86">
        <v>-1.110223024625157E-14</v>
      </c>
      <c r="W32" s="86">
        <v>-1.110223024625157E-14</v>
      </c>
      <c r="X32" s="86">
        <v>-10.466012689392</v>
      </c>
      <c r="Y32" s="86">
        <v>0</v>
      </c>
      <c r="Z32" s="86">
        <v>0</v>
      </c>
      <c r="AA32" s="86">
        <v>0</v>
      </c>
      <c r="AB32" s="86">
        <v>0</v>
      </c>
      <c r="AC32" s="86">
        <v>0</v>
      </c>
      <c r="AD32" s="86">
        <v>0</v>
      </c>
      <c r="AE32" s="86">
        <v>0</v>
      </c>
      <c r="AF32" s="86">
        <v>0.66411631123579618</v>
      </c>
      <c r="AG32" s="86">
        <v>1.0997912769110001</v>
      </c>
      <c r="AH32" s="86">
        <v>1.08900512251604</v>
      </c>
      <c r="AI32" s="86">
        <v>1.001925999930831</v>
      </c>
      <c r="AJ32" s="86">
        <v>0.1750322971250329</v>
      </c>
      <c r="AK32" s="86">
        <v>-1.0120348602097211</v>
      </c>
      <c r="AL32" s="86">
        <v>-1.5002749971773091</v>
      </c>
      <c r="AM32" s="86">
        <v>-0.92022062618406508</v>
      </c>
    </row>
    <row r="33" spans="1:39">
      <c r="A33" s="78" t="s">
        <v>94</v>
      </c>
      <c r="B33" s="89">
        <v>10.097313089023061</v>
      </c>
      <c r="C33" s="89">
        <v>11.28873909459465</v>
      </c>
      <c r="D33" s="89">
        <v>11.28873909459465</v>
      </c>
      <c r="E33" s="89">
        <v>11.28873909459465</v>
      </c>
      <c r="F33" s="89">
        <v>11.28873909459465</v>
      </c>
      <c r="G33" s="89">
        <v>10.990397612893709</v>
      </c>
      <c r="H33" s="89">
        <v>10.990397612893709</v>
      </c>
      <c r="I33" s="89">
        <v>10.990397612893709</v>
      </c>
      <c r="J33" s="89">
        <v>10.990397612893709</v>
      </c>
      <c r="K33" s="89">
        <v>6.1141796899030885</v>
      </c>
      <c r="L33" s="89">
        <v>6.1141796899030885</v>
      </c>
      <c r="M33" s="89">
        <v>6.1141796899030885</v>
      </c>
      <c r="N33" s="89">
        <v>6.1141796899030885</v>
      </c>
      <c r="O33" s="89">
        <v>0</v>
      </c>
      <c r="P33" s="89">
        <v>0</v>
      </c>
      <c r="Q33" s="89">
        <v>0</v>
      </c>
      <c r="R33" s="89">
        <v>0</v>
      </c>
      <c r="S33" s="89">
        <v>0</v>
      </c>
      <c r="T33" s="89">
        <v>11.689429906750041</v>
      </c>
      <c r="U33" s="89">
        <v>-1.110223024625157E-14</v>
      </c>
      <c r="V33" s="89">
        <v>-1.110223024625157E-14</v>
      </c>
      <c r="W33" s="89">
        <v>-1.110223024625157E-14</v>
      </c>
      <c r="X33" s="89">
        <v>-10.466012689392</v>
      </c>
      <c r="Y33" s="89">
        <v>0</v>
      </c>
      <c r="Z33" s="89">
        <v>0</v>
      </c>
      <c r="AA33" s="89">
        <v>0</v>
      </c>
      <c r="AB33" s="89">
        <v>0</v>
      </c>
      <c r="AC33" s="89">
        <v>0</v>
      </c>
      <c r="AD33" s="89">
        <v>0</v>
      </c>
      <c r="AE33" s="89">
        <v>0</v>
      </c>
      <c r="AF33" s="89">
        <v>0.66411631123579618</v>
      </c>
      <c r="AG33" s="89">
        <v>1.0997912769110001</v>
      </c>
      <c r="AH33" s="89">
        <v>1.08900512251604</v>
      </c>
      <c r="AI33" s="89">
        <v>1.001925999930831</v>
      </c>
      <c r="AJ33" s="89">
        <v>0.1750322971250329</v>
      </c>
      <c r="AK33" s="89">
        <v>-1.0120348602097211</v>
      </c>
      <c r="AL33" s="89">
        <v>-1.5002749971773091</v>
      </c>
      <c r="AM33" s="89">
        <v>-0.92022062618406508</v>
      </c>
    </row>
    <row r="34" spans="1:39">
      <c r="A34" s="87" t="s">
        <v>94</v>
      </c>
      <c r="B34" s="88">
        <v>10.097313089023061</v>
      </c>
      <c r="C34" s="88">
        <v>11.28873909459465</v>
      </c>
      <c r="D34" s="88">
        <v>11.28873909459465</v>
      </c>
      <c r="E34" s="88">
        <v>11.28873909459465</v>
      </c>
      <c r="F34" s="88">
        <v>11.28873909459465</v>
      </c>
      <c r="G34" s="88">
        <v>10.990397612893709</v>
      </c>
      <c r="H34" s="88">
        <v>10.990397612893709</v>
      </c>
      <c r="I34" s="88">
        <v>10.990397612893709</v>
      </c>
      <c r="J34" s="88">
        <v>10.990397612893709</v>
      </c>
      <c r="K34" s="88">
        <v>6.1141796899030885</v>
      </c>
      <c r="L34" s="88">
        <v>6.1141796899030885</v>
      </c>
      <c r="M34" s="88">
        <v>6.1141796899030885</v>
      </c>
      <c r="N34" s="88">
        <v>6.1141796899030885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11.689429906750041</v>
      </c>
      <c r="U34" s="88">
        <v>-1.110223024625157E-14</v>
      </c>
      <c r="V34" s="88">
        <v>-1.110223024625157E-14</v>
      </c>
      <c r="W34" s="88">
        <v>-1.110223024625157E-14</v>
      </c>
      <c r="X34" s="88">
        <v>-10.466012689392</v>
      </c>
      <c r="Y34" s="88">
        <v>0</v>
      </c>
      <c r="Z34" s="88">
        <v>0</v>
      </c>
      <c r="AA34" s="88">
        <v>0</v>
      </c>
      <c r="AB34" s="88">
        <v>0</v>
      </c>
      <c r="AC34" s="88">
        <v>0</v>
      </c>
      <c r="AD34" s="88">
        <v>0</v>
      </c>
      <c r="AE34" s="88">
        <v>0</v>
      </c>
      <c r="AF34" s="88">
        <v>0.66411631123579618</v>
      </c>
      <c r="AG34" s="88">
        <v>1.0997912769110001</v>
      </c>
      <c r="AH34" s="88">
        <v>1.08900512251604</v>
      </c>
      <c r="AI34" s="88">
        <v>1.001925999930831</v>
      </c>
      <c r="AJ34" s="88">
        <v>0.1750322971250329</v>
      </c>
      <c r="AK34" s="88">
        <v>-1.0120348602097211</v>
      </c>
      <c r="AL34" s="88">
        <v>-1.5002749971773091</v>
      </c>
      <c r="AM34" s="88">
        <v>-0.92022062618406508</v>
      </c>
    </row>
  </sheetData>
  <mergeCells count="10">
    <mergeCell ref="Z1:AC1"/>
    <mergeCell ref="AD1:AG1"/>
    <mergeCell ref="AH1:AK1"/>
    <mergeCell ref="AL1:AM1"/>
    <mergeCell ref="B1:E1"/>
    <mergeCell ref="F1:I1"/>
    <mergeCell ref="J1:M1"/>
    <mergeCell ref="N1:Q1"/>
    <mergeCell ref="R1:U1"/>
    <mergeCell ref="V1:Y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Elago</dc:creator>
  <cp:lastModifiedBy>O'brian Sibuku</cp:lastModifiedBy>
  <dcterms:created xsi:type="dcterms:W3CDTF">2021-06-02T07:37:00Z</dcterms:created>
  <dcterms:modified xsi:type="dcterms:W3CDTF">2026-08-20T08:20:29Z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AABEF8F1E28C43B19086FDB216922218</vt:lpwstr>
  </property>
  <property fmtid="{D5CDD505-2E9C-101B-9397-08002B2CF9AE}" pid="3" name="KSOProductBuildVer">
    <vt:lpwstr>1033-11.2.0.11029</vt:lpwstr>
  </property>
</Properties>
</file>